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ziantzi\Desktop\"/>
    </mc:Choice>
  </mc:AlternateContent>
  <bookViews>
    <workbookView xWindow="-105" yWindow="-105" windowWidth="19425" windowHeight="10560"/>
  </bookViews>
  <sheets>
    <sheet name="ΔΕΙΚΤΕΣ " sheetId="1" r:id="rId1"/>
  </sheets>
  <definedNames>
    <definedName name="\m">'ΔΕΙΚΤΕΣ '!#REF!</definedName>
    <definedName name="_Regression_Int" localSheetId="0" hidden="1">1</definedName>
    <definedName name="MAINMENU">'ΔΕΙΚΤΕΣ '!#REF!</definedName>
    <definedName name="_xlnm.Print_Area" localSheetId="0">'ΔΕΙΚΤΕΣ '!$A$1:$Q$629</definedName>
    <definedName name="Print_Area_MI" localSheetId="0">'ΔΕΙΚΤΕΣ '!$B$5:$H$499</definedName>
    <definedName name="_xlnm.Print_Titles" localSheetId="0">'ΔΕΙΚΤΕΣ '!$1:$4</definedName>
    <definedName name="Print_Titles_MI" localSheetId="0">'ΔΕΙΚΤΕΣ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9" i="1" l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<sst xmlns="http://schemas.openxmlformats.org/spreadsheetml/2006/main" count="1261" uniqueCount="718">
  <si>
    <t>12</t>
  </si>
  <si>
    <t>PYZI</t>
  </si>
  <si>
    <t>ΑΛΛΑΝΤΙΚΑ</t>
  </si>
  <si>
    <t>KPEATA ΓΕΝΙΚΑ</t>
  </si>
  <si>
    <t xml:space="preserve">ΨAPIA ΑΛΙΠΑΣΤΑ </t>
  </si>
  <si>
    <t>ΓIAOYPTI</t>
  </si>
  <si>
    <t>AYΓA</t>
  </si>
  <si>
    <t>ΓΑΛΑΚΤΟΚΟΜΙKA &amp; AYΓA</t>
  </si>
  <si>
    <t>ΕΛΑΙΟΛΑΔΟ</t>
  </si>
  <si>
    <t>ΕΛΑΙΑ &amp; ΛΙΠΗ</t>
  </si>
  <si>
    <t>ΦΡΟΥΤΑ ΓΕΝΙΚΑ</t>
  </si>
  <si>
    <t>ΛΑΧΑΝΙΚΑ ΓΕΝΙΚΑ</t>
  </si>
  <si>
    <t>ZAXAPH</t>
  </si>
  <si>
    <t>ΠΑΓΩΤΑ</t>
  </si>
  <si>
    <t>ΠΑΙΔΙΚΕΣ ΤΡΟΦΕΣ</t>
  </si>
  <si>
    <t>ΛΟΙΠΑ ΤΡΟΦΙΜΑ</t>
  </si>
  <si>
    <t>ΔΙΑΤΡΟΦΗ</t>
  </si>
  <si>
    <t>ΚΑΦΕΣ</t>
  </si>
  <si>
    <t>ΑΝΑΨΥΚΤΙΚΑ</t>
  </si>
  <si>
    <t>ΧΥΜΟΙ ΦΡΟΥΤΩΝ</t>
  </si>
  <si>
    <t>ΜΗ ΑΛΚΟΟΛΟΥΧΑ ΠΟΤΑ (ΜΗ ΣΕΡΒΙΡΙΖΟΜΕΝΑ)</t>
  </si>
  <si>
    <t xml:space="preserve">ΔΙΑΤΡΟΦΗ &amp; ΜΗ ΑΛΚΟΟΛΟΥΧΑ ΠΟΤΑ </t>
  </si>
  <si>
    <t>ΚΡΑΣΙΑ</t>
  </si>
  <si>
    <t>ΜΠΥΡΕΣ</t>
  </si>
  <si>
    <t>ΑΛΚΟΟΛΟΥΧΑ ΠΟΤΑ (ΜΗ ΣΕΡΒΙΡΙΖΟΜΕΝΑ)</t>
  </si>
  <si>
    <t>ΚΑΠΝΟΣ</t>
  </si>
  <si>
    <t>ΑΛΚΟΟΛΟΥΧΑ ΠΟΤΑ &amp; ΚΑΠΝΟΣ</t>
  </si>
  <si>
    <t>ΥΦΑΣΜΑΤΑ</t>
  </si>
  <si>
    <t>ΛΟΙΠΑ ΕΙΔΗ ΕΝΔΥΣΗΣ</t>
  </si>
  <si>
    <t>ΥΛΙΚΑ ΕΝΔΥΣΗΣ</t>
  </si>
  <si>
    <t>ΚΑΘΑΡΙΣΜΟΣ ΕΝΔΥΜΑΤΩΝ</t>
  </si>
  <si>
    <t>ΕΙΔΗ ΕΝΔΥΣΗΣ</t>
  </si>
  <si>
    <t>ΑΝΔΡΙΚΑ ΥΠΟΔΗΜΑΤΑ</t>
  </si>
  <si>
    <t>ΓΥΝΑΙΚΕΙΑ ΥΠΟΔΗΜΑΤΑ</t>
  </si>
  <si>
    <t>ΠΑΙΔΙΚΑ ΥΠΟΔΗΜΑΤΑ</t>
  </si>
  <si>
    <t>ΕΙΔΗ ΥΠΟΔΗΣΗΣ</t>
  </si>
  <si>
    <t>ΕΝΔΥΣΗ &amp; ΥΠΟΔΗΣΗ</t>
  </si>
  <si>
    <t>ENOIKIA</t>
  </si>
  <si>
    <t>ΕΙΔΗ ΕΠΙΣΚΕΥΗΣ &amp; ΣΥΝΤΗΡΗΣΗΣ ΚΑΤΟΙΚΙΑΣ</t>
  </si>
  <si>
    <t>ΥΠΗΡΕΣΙΕΣ ΕΠΙΣΚΕΥΗΣ &amp; ΣΥΝΤΗΡΗΣΗΣ ΚΑΤΟΙΚΙΑΣ</t>
  </si>
  <si>
    <t>ΕΠΙΣΚΕΥΗ &amp; ΣΥΝΤΗΡΗΣΗ ΚΑΤΟΙΚΙΑΣ</t>
  </si>
  <si>
    <t>ΔΗΜΟΤΙΚΑ ΤΕΛΗ</t>
  </si>
  <si>
    <t>ΥΠΗΡΕΣΙΕΣ ΚΟΙΝΟΧΡΗΣΤΩΝ</t>
  </si>
  <si>
    <t>ΔΙΑΦΟΡΕΣ ΥΠΗΡΕΣΙΕΣ ΠΟΥ ΣΧΕΤΙΖΟΝΤΑΙ ΜΕ ΤΟ ΣΠΙΤΙ</t>
  </si>
  <si>
    <t>ΗΛΕΚΤΡΙΣΜΟΣ</t>
  </si>
  <si>
    <t>ΣΤΕΡΕΑ ΚΑΥΣΙΜΑ</t>
  </si>
  <si>
    <t>ΣΤΕΓΑΣΗ</t>
  </si>
  <si>
    <t>ΕΠΙΣΚΕΥΕΣ ΟΙΚΙΑΚΩΝ ΣΥΣΚΕΥΩΝ</t>
  </si>
  <si>
    <t>MAXAIPOΠHPOYNA</t>
  </si>
  <si>
    <t>EIΔΗ AMEΣΗΣ KATΑΝΑΛΩΣΗΣ ΝΟΙΚΟΚΥΡΙΟΥ</t>
  </si>
  <si>
    <t>ΟΙΚΙΑΚΕΣ YΠΗΡΕΣΙΕΣ</t>
  </si>
  <si>
    <t>ΔΙΑΡΚΗ ΑΓΑΘΑ - ΕΙΔΗ ΝΟΙΚΟΚΥΡΙΟΥ &amp; ΥΠΗΡΕΣΙΕΣ</t>
  </si>
  <si>
    <t>ΘΕΡΑΠΕΥΤΙΚΕΣ ΣΥΣΚΕΥΕΣ KAI ΕΞΟΠΛΙΣΜΟΣ</t>
  </si>
  <si>
    <t>ΙΑΤΡΙΚΕΣ ΥΠΗΡΕΣΙΕΣ</t>
  </si>
  <si>
    <t>ΟΔΟΝΤΙΑΤΡΙΚΕΣ ΥΠΗΡΕΣΙΕΣ</t>
  </si>
  <si>
    <t>NOΣΟΚΟΜΕΙΑΚΗ ΠΕΡΙΘΑΛΨΗ</t>
  </si>
  <si>
    <t>ΥΓΕΙΑ</t>
  </si>
  <si>
    <t>ΑΓΟΡΑ ΟΧΗΜΑΤΩΝ</t>
  </si>
  <si>
    <t>ΧΕΙΡΙΣΜΟΣ ΕΞΟΠΛΙΣΜΟΥ ΠΡΟΣΩΠΙΚΗΣ ΜΕΤΑΦΟΡΑΣ</t>
  </si>
  <si>
    <t>ΜΕΤΑΦΟΡΕΣ</t>
  </si>
  <si>
    <t>ΜΟΥΣΙΚΑ ΟΡΓΑΝΑ</t>
  </si>
  <si>
    <t>ΚΤΗΝΙΑΤΡΙΚΕΣ ΥΠΗΡΕΣΙΕΣ</t>
  </si>
  <si>
    <t>ΠΑΚΕΤΟ ΔΙΑΚΟΠΩΝ</t>
  </si>
  <si>
    <t>10</t>
  </si>
  <si>
    <t>ΕΚΠΑΙΔΕΥΣΗ</t>
  </si>
  <si>
    <t>ΚΥΛΙΚΕΙΑ</t>
  </si>
  <si>
    <t>11</t>
  </si>
  <si>
    <t>ΞΕΝΟΔΟΧΕΙΑ - ΚΑΦΕ - ΕΣΤΙΑΤΟΡΙΑ</t>
  </si>
  <si>
    <t>ΠΡΟΣΩΠΙΚΑ ΕΙΔΗ</t>
  </si>
  <si>
    <t>ΥΠΗΡΕΣΙΕΣ ΚΟΙΝΩΝΙΚΗΣ ΠΡΟΣΤΑΣΙΑΣ</t>
  </si>
  <si>
    <t>ΑΣΦΑΛΙΣΗ ΚΑΤΟΙΚΙΑΣ</t>
  </si>
  <si>
    <t>ΑΣΦΑΛΙΣΗ ΜΕΤΑΦΟΡΩΝ</t>
  </si>
  <si>
    <t>ΑΣΦΑΛΙΣΤΡΑ</t>
  </si>
  <si>
    <t>ΟΙΚΟΝΟΜΙΚΕΣ ΥΠΗΡΕΣΙΕΣ</t>
  </si>
  <si>
    <t>ΑΛΛΕΣ ΥΠΗΡΕΣΙΕΣ</t>
  </si>
  <si>
    <t>ΗΛΕΚΤΡΙΚΟ ΡΕΥΜΑ, ΦΥΣΙΚΟ ΑΕΡΙΟ ΚΑΙ ΑΛΛΑ ΚΑΥΣΙΜΑ</t>
  </si>
  <si>
    <t>ΑΓΑΘΑ ΚΑΙ ΥΠΗΡΕΣΙΕΣ ΓΙΑ ΣΥΝΗΘΗ ΟΙΚΙΑΚΗ ΣΥΝΤΗΡΗΣΗ</t>
  </si>
  <si>
    <t>ΦΥΣΙΚΟ ΑΕΡΙΟ</t>
  </si>
  <si>
    <t>ΤΣΑΪ-ΧΑΜΟΜΗΛΙ</t>
  </si>
  <si>
    <t>01111</t>
  </si>
  <si>
    <t>01112</t>
  </si>
  <si>
    <t>01113</t>
  </si>
  <si>
    <t>01114</t>
  </si>
  <si>
    <t>01115</t>
  </si>
  <si>
    <t>0111</t>
  </si>
  <si>
    <t>01122</t>
  </si>
  <si>
    <t>01123</t>
  </si>
  <si>
    <t>01124</t>
  </si>
  <si>
    <t>01125</t>
  </si>
  <si>
    <t>0112</t>
  </si>
  <si>
    <t>01131</t>
  </si>
  <si>
    <t>0113</t>
  </si>
  <si>
    <t>01141</t>
  </si>
  <si>
    <t>01142</t>
  </si>
  <si>
    <t>01143</t>
  </si>
  <si>
    <t>01144</t>
  </si>
  <si>
    <t>01145</t>
  </si>
  <si>
    <t>01146</t>
  </si>
  <si>
    <t>01147</t>
  </si>
  <si>
    <t>0114</t>
  </si>
  <si>
    <t>01151</t>
  </si>
  <si>
    <t>01152</t>
  </si>
  <si>
    <t>01153</t>
  </si>
  <si>
    <t>0115</t>
  </si>
  <si>
    <t>0116</t>
  </si>
  <si>
    <t>0117</t>
  </si>
  <si>
    <t>01181</t>
  </si>
  <si>
    <t>01182</t>
  </si>
  <si>
    <t>01183</t>
  </si>
  <si>
    <t>01184</t>
  </si>
  <si>
    <t>01185</t>
  </si>
  <si>
    <t>01186</t>
  </si>
  <si>
    <t>0118</t>
  </si>
  <si>
    <t>01191</t>
  </si>
  <si>
    <t>01192</t>
  </si>
  <si>
    <t>01193</t>
  </si>
  <si>
    <t>01194</t>
  </si>
  <si>
    <t>0119</t>
  </si>
  <si>
    <t>011</t>
  </si>
  <si>
    <t>0121</t>
  </si>
  <si>
    <t>0122</t>
  </si>
  <si>
    <t>012</t>
  </si>
  <si>
    <t>01</t>
  </si>
  <si>
    <t>0211</t>
  </si>
  <si>
    <t>0212</t>
  </si>
  <si>
    <t>0213</t>
  </si>
  <si>
    <t>021</t>
  </si>
  <si>
    <t>02</t>
  </si>
  <si>
    <t>0311</t>
  </si>
  <si>
    <t>03121</t>
  </si>
  <si>
    <t>03122</t>
  </si>
  <si>
    <t>03123</t>
  </si>
  <si>
    <t>03131</t>
  </si>
  <si>
    <t>03132</t>
  </si>
  <si>
    <t>031</t>
  </si>
  <si>
    <t>03211</t>
  </si>
  <si>
    <t>03212</t>
  </si>
  <si>
    <t>03213</t>
  </si>
  <si>
    <t>0322</t>
  </si>
  <si>
    <t>032</t>
  </si>
  <si>
    <t>03</t>
  </si>
  <si>
    <t>041</t>
  </si>
  <si>
    <t>0431</t>
  </si>
  <si>
    <t>0432</t>
  </si>
  <si>
    <t>043</t>
  </si>
  <si>
    <t>0442</t>
  </si>
  <si>
    <t>0444</t>
  </si>
  <si>
    <t>044</t>
  </si>
  <si>
    <t>0451</t>
  </si>
  <si>
    <t>04521</t>
  </si>
  <si>
    <t>04522</t>
  </si>
  <si>
    <t>0453</t>
  </si>
  <si>
    <t>0454</t>
  </si>
  <si>
    <t>045</t>
  </si>
  <si>
    <t>04</t>
  </si>
  <si>
    <t>05111</t>
  </si>
  <si>
    <t>05112</t>
  </si>
  <si>
    <t>051</t>
  </si>
  <si>
    <t>052</t>
  </si>
  <si>
    <t>05311</t>
  </si>
  <si>
    <t>05312</t>
  </si>
  <si>
    <t>05313</t>
  </si>
  <si>
    <t>0531</t>
  </si>
  <si>
    <t>0532</t>
  </si>
  <si>
    <t>0533</t>
  </si>
  <si>
    <t>053</t>
  </si>
  <si>
    <t>05401</t>
  </si>
  <si>
    <t>05402</t>
  </si>
  <si>
    <t>05403</t>
  </si>
  <si>
    <t>054</t>
  </si>
  <si>
    <t>0551</t>
  </si>
  <si>
    <t>0552</t>
  </si>
  <si>
    <t>055</t>
  </si>
  <si>
    <t>05611</t>
  </si>
  <si>
    <t>0561</t>
  </si>
  <si>
    <t>05621</t>
  </si>
  <si>
    <t>0562</t>
  </si>
  <si>
    <t>056</t>
  </si>
  <si>
    <t>05</t>
  </si>
  <si>
    <t>0611</t>
  </si>
  <si>
    <t>0612</t>
  </si>
  <si>
    <t>0613</t>
  </si>
  <si>
    <t>061</t>
  </si>
  <si>
    <t>0621</t>
  </si>
  <si>
    <t>0622</t>
  </si>
  <si>
    <t>0623</t>
  </si>
  <si>
    <t>062</t>
  </si>
  <si>
    <t>063</t>
  </si>
  <si>
    <t>06</t>
  </si>
  <si>
    <t>0711</t>
  </si>
  <si>
    <t>071</t>
  </si>
  <si>
    <t>0721</t>
  </si>
  <si>
    <t>07221</t>
  </si>
  <si>
    <t>07222</t>
  </si>
  <si>
    <t>0722</t>
  </si>
  <si>
    <t>0723</t>
  </si>
  <si>
    <t>07241</t>
  </si>
  <si>
    <t>07242</t>
  </si>
  <si>
    <t>0724</t>
  </si>
  <si>
    <t>072</t>
  </si>
  <si>
    <t>0731</t>
  </si>
  <si>
    <t>07321</t>
  </si>
  <si>
    <t>07322</t>
  </si>
  <si>
    <t>0733</t>
  </si>
  <si>
    <t>0734</t>
  </si>
  <si>
    <t>0735</t>
  </si>
  <si>
    <t>073</t>
  </si>
  <si>
    <t>07</t>
  </si>
  <si>
    <t>081</t>
  </si>
  <si>
    <t>08</t>
  </si>
  <si>
    <t>0911</t>
  </si>
  <si>
    <t>0912</t>
  </si>
  <si>
    <t>091</t>
  </si>
  <si>
    <t>0921</t>
  </si>
  <si>
    <t>0922</t>
  </si>
  <si>
    <t>092</t>
  </si>
  <si>
    <t>09311</t>
  </si>
  <si>
    <t>09312</t>
  </si>
  <si>
    <t>0932</t>
  </si>
  <si>
    <t>093</t>
  </si>
  <si>
    <t>09422</t>
  </si>
  <si>
    <t>0942</t>
  </si>
  <si>
    <t>094</t>
  </si>
  <si>
    <t>0951</t>
  </si>
  <si>
    <t>095</t>
  </si>
  <si>
    <t>096</t>
  </si>
  <si>
    <t>09</t>
  </si>
  <si>
    <t>11111</t>
  </si>
  <si>
    <t>11112</t>
  </si>
  <si>
    <t>1111</t>
  </si>
  <si>
    <t>1112</t>
  </si>
  <si>
    <t>111</t>
  </si>
  <si>
    <t>112</t>
  </si>
  <si>
    <t>1212</t>
  </si>
  <si>
    <t>1213</t>
  </si>
  <si>
    <t>121</t>
  </si>
  <si>
    <t>Είδη  -  Υποομάδες  -  Ομάδες</t>
  </si>
  <si>
    <t>ΑΛΕΥΡΙ ΚΑΙ ΑΛΛΑ ΔΗΜΗΤΡΙΑΚΑ</t>
  </si>
  <si>
    <t>ΖΥΜΑΡΙΚΑ</t>
  </si>
  <si>
    <t>ΔΗΜΗΤΡΙΑΚΑ ΓΙΑ ΠΡΩΙΝΟ</t>
  </si>
  <si>
    <t>ΨΩΜΙ ΚΑΙ ΔΗΜΗΤΡΙΑΚΑ</t>
  </si>
  <si>
    <t>ΜΟΣΧΑΡΙ</t>
  </si>
  <si>
    <t xml:space="preserve">XOIPINO </t>
  </si>
  <si>
    <t xml:space="preserve">APNI &amp; KATΣΙΚΙ </t>
  </si>
  <si>
    <t>ΠΟΥΛΕΡΙΚΑ</t>
  </si>
  <si>
    <t>ΕΝΤΟΣΘΙΑ</t>
  </si>
  <si>
    <t>ΠΑΡΑΣΚΕΥΑΣΜΑΤΑ ΜΕ ΒΑΣΗ ΤΟ ΚΡΕΑΣ</t>
  </si>
  <si>
    <t>01132</t>
  </si>
  <si>
    <t>01133</t>
  </si>
  <si>
    <t>01134</t>
  </si>
  <si>
    <t>ΠΑΡΑΣΚΕΥΑΣΜΑΤΑ ΜΕ ΒΑΣΗ ΤΑ ΨΑΡΙΑ ΚΑΙ ΘΑΛΑΣΣΙΝΑ</t>
  </si>
  <si>
    <t>ΓΑΛΑ ΝΩΠΟ ΠΛΗΡΕΣ</t>
  </si>
  <si>
    <t>ΓΑΛΑ ΝΩΠΟ ΜΕ ΜΕΙΩΜΕΝΑ ΛΙΠΑΡΑ</t>
  </si>
  <si>
    <t xml:space="preserve">TYPIA </t>
  </si>
  <si>
    <t>BOYTYPO</t>
  </si>
  <si>
    <t>ΜΑΡΓΑΡΙΝΗ ΚΑΙ ΑΛΛΑ ΦΥΤΙΚΑ ΛΙΠΗ</t>
  </si>
  <si>
    <t>ΑΛΛΑ ΒΡΩΣΙΜΑ ΕΛΑΙΑ</t>
  </si>
  <si>
    <t>ΓΛΥΚΑ ΚΟΥΤΑΛΙΟΥ-ΜΑΡΜΕΛΑΔΕΣ-ΜΕΛΙ</t>
  </si>
  <si>
    <t>ΤΕΧΝΗΤΕΣ ΓΛΥΚΑΝΤΙΚΕΣ ΟΥΣΙΕΣ</t>
  </si>
  <si>
    <t>ΠΡΟΠΑΡΑΣΚΕΥΑΣΜΕΝΑ ΦΑΓΗΤΑ</t>
  </si>
  <si>
    <t>01199</t>
  </si>
  <si>
    <t>KAKAO ΚΑΙ ΣΟΚΟΛΑΤΑ ΣΕ ΣΚΟΝΗ</t>
  </si>
  <si>
    <t>ΟΙΝΟΠΝΕΥΜΑΤΩΔΗ ΚΑΙ ΛΙΚΕΡ</t>
  </si>
  <si>
    <t>02121</t>
  </si>
  <si>
    <t>ΚΡΑΣΙΑ ΑΠΟ ΣΤΑΦΥΛΙΑ</t>
  </si>
  <si>
    <t>ΤΣΙΓΑΡΑ</t>
  </si>
  <si>
    <t>ΠΟΥΡΑ &amp; ΠΟΥΡΑΚΙΑ</t>
  </si>
  <si>
    <t>0312</t>
  </si>
  <si>
    <t>ΕΝΔΥΜΑΤΑ</t>
  </si>
  <si>
    <t>0313</t>
  </si>
  <si>
    <t xml:space="preserve">ΛΟΙΠΑ ΕΙΔΗ ΕΝΔΥΣΗΣ ΚΑΙ ΕΞΑΡΤΗΜΑΤΑ </t>
  </si>
  <si>
    <t>03141</t>
  </si>
  <si>
    <t>03142</t>
  </si>
  <si>
    <t>0314</t>
  </si>
  <si>
    <t>ΚΑΘΑΡΙΣΜΟΣ ΚΑΙ ΜΕΤΑΠΟΙΗΣΗ ΕΝΔΥΜΑΤΩΝ</t>
  </si>
  <si>
    <t>0321</t>
  </si>
  <si>
    <t>ΠΑΠΟΥΤΣΙΑ ΚΑΙ ΑΛΛΑ ΥΠΟΔΗΜΑΤΑ</t>
  </si>
  <si>
    <t>ΕΠΙΔΙΟΡΘΩΣΕΙΣ ΚΑΙ ΕΝΟΙΚΙΑΣΕΙΣ ΥΠΟΔΗΜΑΤΩΝ</t>
  </si>
  <si>
    <t>0411</t>
  </si>
  <si>
    <t>0441</t>
  </si>
  <si>
    <t>ΥΔΡΕΥΣΗ</t>
  </si>
  <si>
    <t>0443</t>
  </si>
  <si>
    <t>ΑΠΟΧΕΤΕΥΣΗ</t>
  </si>
  <si>
    <t>04441</t>
  </si>
  <si>
    <t>ΥΠΗΡΕΣΙΕΣ ΓΙΑ ΤΗΝ ΣΥΝΤΗΡΗΣΗ ΠΟΛΥΚΑΤΟΙΚΙΩΝ</t>
  </si>
  <si>
    <t>ΥΓPAEPIO</t>
  </si>
  <si>
    <t>0452</t>
  </si>
  <si>
    <t>ΕΠΙΠΛΑ</t>
  </si>
  <si>
    <t>ΕΠΙΠΛΑ ΚΗΠΟΥ</t>
  </si>
  <si>
    <t>05113</t>
  </si>
  <si>
    <t xml:space="preserve">ΦΩΤΙΣΤΙΚΑ </t>
  </si>
  <si>
    <t>0511</t>
  </si>
  <si>
    <t>ΥΦΑΣΜΑΤΑ ΕΠΙΠΛΩΣΗΣ ΚΑΙ ΚΟΥΡΤΙΝΕΣ</t>
  </si>
  <si>
    <t>ΚΛΙΝΟΣΚΕΠΑΣΜΑΤΑ</t>
  </si>
  <si>
    <t>ΥΦΑΝΤΟΥΡΓΙΚΑ ΕΙΔΗ ΓΙΑ ΤΟ ΤΡΑΠΕΖΙ ΚΑΙ ΤΟ ΜΠΑΝΙΟ</t>
  </si>
  <si>
    <t>ΑΛΛΑ ΥΦΑΝΤΟΥΡΓΙΚΑ ΕΙΔΗ ΟΙΚΙΑΚΗΣ ΧΡΗΣΗΣ</t>
  </si>
  <si>
    <t>ΠΛΥΝΤΗΡΙΑ ΠΙΑΤΩΝ, ΣΤΕΓΝΩΤΗΡΙΑ ΚΑΙ ΠΛΥΝΤΗΡΙΑ ΡΟΥΧΩΝ</t>
  </si>
  <si>
    <t>05314</t>
  </si>
  <si>
    <t>ΣΥΣΚΕΥΕΣ ΚΑΘΑΡΙΣΜΟΥ</t>
  </si>
  <si>
    <t>ΜΕΓΑΛΕΣ ΟΙΚΙΑΚΕΣ ΣΥΣΚΕΥΕΣ ΗΛΕΚΤΡΙΚΕΣ Η ΜΗ</t>
  </si>
  <si>
    <t>ΜΙΚΡΕΣ ΗΛΕΚΤΡΙΚΕΣ ΟΙΚΙΑΚEΣ ΣΥΣΚΕΥΕΣ</t>
  </si>
  <si>
    <t>OIKIAKEΣ ΣΥΣΚΕΥΕΣ ΚΑΙ ΕΠΙΣΚΕΥΕΣ</t>
  </si>
  <si>
    <t>ΥΑΛΙΚΑ, ΕΠΙΤΡΑΠΕΖΙΑ ΣΚΕΥΗ ΚΑΙ ΣΚΕΥΗ ΟΙΚΙΑΚΗΣ ΧΡΗΣΗΣ</t>
  </si>
  <si>
    <t>ΜΕΓΑΛΑ ΜΗΧΑΝΟΚΙΝΗΤΑ ΕΡΓΑΛΕΙΑ ΚΑΙ ΕΞΟΠΛΙΣΜΟΣ</t>
  </si>
  <si>
    <t>05521</t>
  </si>
  <si>
    <t>ΜΗ ΜΗΧΑΝΟΚΙΝΗΤΑ ΕΡΓΑΛΕΙΑ</t>
  </si>
  <si>
    <t>05522</t>
  </si>
  <si>
    <t>ΔΙΑΦΟΡΑ ΜΙΚΡΑ ΕΞΑΡΤΗΜΑΤΑ</t>
  </si>
  <si>
    <t>ΕΡΓΑΛΕΙΑ ΚΑΙ ΕΞΟΠΛΙΣΜΟΣ ΓΙΑ ΤΟΝ ΣΠΙΤΙ ΚΑΙ ΤΟΝ ΚΗΠΟ</t>
  </si>
  <si>
    <t>ΑΛΛΑ ΕΙΔΗ ΟΙΚΙΑΚΗΣ ΧΡΗΣΗΣ</t>
  </si>
  <si>
    <t>ΥΠΗΡΕΣΙΕΣ ΚΑΘΑΡΙΣΜΟΥ</t>
  </si>
  <si>
    <t>06131</t>
  </si>
  <si>
    <t>ΔΙΟΡΘΩΤΙΚΟΙ ΦΑΚΟΙ ΚΑΙ ΦΑΚΟΙ ΕΠΑΦΗΣ</t>
  </si>
  <si>
    <t>06132</t>
  </si>
  <si>
    <t>ΑΚΟΥΣΤΙΚΑ ΒΑΡΗΚΟΪΑΣ</t>
  </si>
  <si>
    <t>ΦΑΡΜΑΚΑ-ΦΑΡΜΑΚΕΥΤΙΚΑ ΠΡΟΪΟΝΤΑ-ΘΕΡΑΠΕΥΤΙΚΕΣ ΣΥΣΚΕΥΕΣ</t>
  </si>
  <si>
    <t>ΥΠΗΡΕΣΙΕΣ ΙΑΤΡΩΝ ΕΙΔΙΚΟΤΗΤΑΣ</t>
  </si>
  <si>
    <t>06231</t>
  </si>
  <si>
    <t>ΥΠΗΡΕΣΙΕΣ ΙΑΤΡΙΚΩΝ ΕΡΓΑΣΤΗΡΙΩΝ</t>
  </si>
  <si>
    <t>07111</t>
  </si>
  <si>
    <t>AYTOKINHTA ΚΑΙΝΟΥΡΓΙΑ</t>
  </si>
  <si>
    <t>07112</t>
  </si>
  <si>
    <t>ΑΥΤΟΚΙΝΗΤΑ ΜΕΤΑΧΕΙΡΙΣΜΕΝΑ</t>
  </si>
  <si>
    <t>0712</t>
  </si>
  <si>
    <t>ΜΟΤΟΠΟΔΗΛΑΤΑ - ΜΟΤΟΣΥΚΛΕΤΕΣ</t>
  </si>
  <si>
    <t>0713</t>
  </si>
  <si>
    <t>ΠΟΔΗΛΑΤΑ</t>
  </si>
  <si>
    <t>07211</t>
  </si>
  <si>
    <t>ΕΛΑΣΤΙΚΑ</t>
  </si>
  <si>
    <t>07212</t>
  </si>
  <si>
    <t>ΑΝΤΑΛΛΑΚΤΙΚΑ ΑΥΤΟΚΙΝΗΤΟΥ</t>
  </si>
  <si>
    <t>07213</t>
  </si>
  <si>
    <t>ΒΕΝΖΙΝΗ</t>
  </si>
  <si>
    <t>07223</t>
  </si>
  <si>
    <t xml:space="preserve">ΑΛΛΑ ΚΑΥΣΙΜΑ </t>
  </si>
  <si>
    <t>07224</t>
  </si>
  <si>
    <t xml:space="preserve">KAYΣIMA ΚΑΙ ΛΙΠANTIKA </t>
  </si>
  <si>
    <t>ΣΥΝΤΗΡΗΣΗ ΚΑΙ ΕΠΙΣΚΕΥΗ ΕΞΟΠΛΙΣΜΟΥ ΠΡΟΣΩΠΙΚΗΣ ΜΕΤΑΦΟΡΑΣ</t>
  </si>
  <si>
    <t>07243</t>
  </si>
  <si>
    <t>ΜΑΘΗΜΑΤΑ ΟΔΗΓΗΣΗΣ ΚΑΙ ΕΛΕΓΧΟΙ ΑΞΙΟΠΙΣΤΙΑΣ</t>
  </si>
  <si>
    <t>ΑΛΛΕΣ ΥΠΗΡΕΣΙΕΣ ΣΧΕΤΙΚΕΣ ΜΕ ΤΗΝ ΠΡΟΣΩΠΙΚΗ ΜΕΤΑΦΟΡΑ</t>
  </si>
  <si>
    <t>07311</t>
  </si>
  <si>
    <t>ΜΕΤΑΦΟΡΑ ΕΠΙΒΑΤΩΝ ΜΕ ΤΡΕΝΟ</t>
  </si>
  <si>
    <t>ΜΕΤΑΦΟΡΑ ΕΠΙΒΑΤΩΝ ΜΕ ΣΙΔΗΡΟΔΡΟΜΟ</t>
  </si>
  <si>
    <t>ΜΕΤΑΦΟΡΑ ΕΠΙΒΑΤΩΝ ΜΕ ΛΕΩΦΟΡΕΙΑ ΚΑΙ ΠΟΥΛΜΑΝ</t>
  </si>
  <si>
    <t xml:space="preserve">ΜΕΤΑΦΟΡΑ ΕΠΙΒΑΤΩΝ ΜΕ ΤΑΞΙ </t>
  </si>
  <si>
    <t>0732</t>
  </si>
  <si>
    <t>ΟΔΙΚΕΣ ΜΕΤΑΦΟΡΕΣ ΕΠΙΒΑΤΩΝ</t>
  </si>
  <si>
    <t>07331</t>
  </si>
  <si>
    <t>ΠΤΗΣΕΙΣ ΕΣΩΤΕΡΙΚΟΥ</t>
  </si>
  <si>
    <t>07332</t>
  </si>
  <si>
    <t>ΠΤΗΣΕΙΣ ΕΞΩΤΕΡΙΚΟΥ</t>
  </si>
  <si>
    <t>ΜΕΤΑΦΟΡΑ ΕΠΙΒΑΤΩΝ ΜΕ ΑΕΡΟΠΛΑΝΟ</t>
  </si>
  <si>
    <t>ΜΕΤΑΦΟΡΑ ΕΠΙΒΑΤΩΝ ΜΕ ΠΛΟΙΟ ΣΕ ΔΙΑΔΡΟΜΕΣ ΕΣΩΤΕΡΙΚΟΥ</t>
  </si>
  <si>
    <t>082</t>
  </si>
  <si>
    <t>ΥΠΗΡΕΣΙΕΣ ΣΤΑΘΕΡΗΣ ΤΗΛΕΦΩΝΙΑΣ</t>
  </si>
  <si>
    <t>ΥΠΗΡΕΣΙΕΣ ΚΙΝΗΤΗΣ ΤΗΛΕΦΩΝΙΑΣ</t>
  </si>
  <si>
    <t>ΠΑΡΟΧΗ ΥΠΗΡΕΣΙΩΝ ΠΡΟΣΒΑΣΗΣ ΣΤΟ INTERNET</t>
  </si>
  <si>
    <t>083</t>
  </si>
  <si>
    <t>09111</t>
  </si>
  <si>
    <t>ΕΞΟΠΛΙΣΜΟΣ ΕΠΕΞΕΡΓΑΣΙΑΣ ΗΧΟΥ ΚΑΙ ΕΙΚΟΝΑΣ</t>
  </si>
  <si>
    <t>ΠΡΟΣΩΠΙΚΟΙ ΥΠΟΛΟΓΙΣΤΕΣ</t>
  </si>
  <si>
    <t>ΑΞΕΣΟΥΑΡ ΓΙΑ ΕΞΟΠΛΙΣΜΟ ΕΠΕΞΕΡΓΑΣΙΑΣ ΠΛΗΡΟΦΟΡΙΩΝ</t>
  </si>
  <si>
    <t>ΕΞΟΠΛΙΣΜΟΣ ΕΠΕΞΕΡΓΑΣΙΑΣ ΠΛΗΡΟΦΟΡΙΩΝ</t>
  </si>
  <si>
    <t>ΣΚΑΦΗ, ΕΞΩΛΕΜΒΙΕΣ ΚΑΙ ΕΞΟΠΛΙΣΜΟΣ ΣΚΑΦΩΝ</t>
  </si>
  <si>
    <t>ΔΙΑΡΚΗ ΑΓΑΘΑ ΑΝΑΨΥΧΗΣ</t>
  </si>
  <si>
    <t>09221</t>
  </si>
  <si>
    <t>ΠΑΙΧΝΙΔΙΑ ΚΑΙ ΕΞΟΠΛΙΣΜΟΣ ΓΙΑ ΕΚΔΗΛΩΣΕΙΣ</t>
  </si>
  <si>
    <t>0931</t>
  </si>
  <si>
    <t>ΠΑΙΧΝΙΔΙΑ ΚΑΙ ΧΟΜΠΙ</t>
  </si>
  <si>
    <t>09321</t>
  </si>
  <si>
    <t>ΕΙΔΗ ΑΘΛΗΣΕΩΣ</t>
  </si>
  <si>
    <t>09322</t>
  </si>
  <si>
    <t>ΕΙΔΗ ΕΞΟΧΗΣ</t>
  </si>
  <si>
    <t>ΕΙΔΗ ΑΘΛΗΣΕΩΣ ΚΑΙ ΕΞΟΧΗΣ</t>
  </si>
  <si>
    <t>ΦΥΤΑ ΚΑΙ ΑΝΘΗ</t>
  </si>
  <si>
    <t>ΦΩΤΟΓΡΑΦΙΚΕΣ ΥΠΗΡΕΣΙΕΣ</t>
  </si>
  <si>
    <t>ΕΚΠΑΙΔΕΥΤΙΚΑ ΒΙΒΛΙΑ</t>
  </si>
  <si>
    <t>ΕΦΗΜΕΡΙΔΕΣ</t>
  </si>
  <si>
    <t>ΠΕΡΙΟΔΙΚΑ</t>
  </si>
  <si>
    <t>ΕΦΗΜΕΡΙΔΕΣ-ΠΕΡΙΟΔΙΚΑ</t>
  </si>
  <si>
    <t>ΔΙΑΦΟΡΑ ΕΝΤΥΠΑ</t>
  </si>
  <si>
    <t>ΕΦΗΜΕΡΙΔΕΣ, ΒΙΒΛΙΑ ΚΑΙ ΧΑΡΤΙΚΑ ΕΙΔΗ</t>
  </si>
  <si>
    <t>10101</t>
  </si>
  <si>
    <t>ΠΡΟΣΧΟΛΙΚΗ ΕΚΠΑΙΔΕΥΣΗ</t>
  </si>
  <si>
    <t>10102</t>
  </si>
  <si>
    <t>ΠΡΩΤΟΒΑΘΜΙΑ ΕΚΠΑΙΔΕΥΣΗ</t>
  </si>
  <si>
    <t>1010</t>
  </si>
  <si>
    <t>ΠΡΟΣΧΟΛΙΚΗ ΚΑΙ ΠΡΩΤΟΒΑΘΜΙΑ ΕΚΠΑΙΔΕΥΣΗ</t>
  </si>
  <si>
    <t>1020</t>
  </si>
  <si>
    <t>ΔΕΥΤΕΡΟΒΑΘΜΙΑ ΕΚΠΑΙΔΕΥΣΗ</t>
  </si>
  <si>
    <t>1030</t>
  </si>
  <si>
    <t>ΜΕΤΑΔΕΥΤΕΡΟΒΑΘΜΙΑ ΜΗ ΤΡΙΤΟΒΑΘΜΙΑ ΕΚΠΑΙΔΕΥΣΗ</t>
  </si>
  <si>
    <t>1040</t>
  </si>
  <si>
    <t>ΤΡΙΤΟΒΑΘΜΙΑ ΕΚΠΑΙΔΕΥΣΗ</t>
  </si>
  <si>
    <t>ΕΣΤΙΑΤΟΡΙΑ-ΚΑΦΕΤΕΡΙΕΣ-ΚΕΝΤΡΑ ΧΟΡΟΥ</t>
  </si>
  <si>
    <t>ΠΡΟΧΕΙΡΟ ΦΑΓΗΤΟ (ΜΗ ΣΕΡΒΙΡΙΖΟΜΕΝΟ)</t>
  </si>
  <si>
    <t>11201</t>
  </si>
  <si>
    <t>ΞΕΝΟΔΟΧΕΙΑ-ΜΟΤΕΛ-ΠΑΝΔΟΧΕΙΑ</t>
  </si>
  <si>
    <t>11202</t>
  </si>
  <si>
    <t>ΞΕΝΩΝΕΣ, ΚΑΜΠΙΝΓΚ ΚΑΙ ΠΑΡΟΜΟΙΑ ΚΑΤΑΛΥΜΑΤΑ</t>
  </si>
  <si>
    <t>ΥΠΗΡΕΣΙΕΣ ΠΑΡΟΧΗΣ ΚΑΤΑΛΥΜΑΤΩΝ</t>
  </si>
  <si>
    <t>ΥΠΗΡΕΣΙΕΣ ΚΑΛΛΩΠΙΣΜΟΥ ΚΑΙ ΠΡΟΣΩΠΙΚΗΣ ΠΕΡΙΠΟΙΗΣΗΣ</t>
  </si>
  <si>
    <t>ΚΟΜΜΩΤΗΡΙΑ ΚΑΙ ΚΑΤΑΣΤΗΜΑΤΑ ΠΡΟΣΩΠΙΚΗΣ ΦΡΟΝΤΙΔΑΣ</t>
  </si>
  <si>
    <t>ΗΛΕΚΤΡΙΚΕΣ ΣΥΣΚΕΥΕΣ ΓΙΑ ΠΡΟΣΩΠΙΚΗ ΦΡΟΝΤΙΔΑ</t>
  </si>
  <si>
    <t>ΗΛΕΚΤΡΙΚΕΣ ΣΥΣΚΕΥΕΣ ΠΡΟΣΩΠΙΚΗΣ ΦΡΟΝΤΙΔΑΣ</t>
  </si>
  <si>
    <t>ΕΙΔΗ ΜΕΤΑΦΟΡΑΣ ΚΑΙ ΤΑΞΙΔΙΟΥ</t>
  </si>
  <si>
    <t>ΑΛΛΑ ΠΡΟΣΩΠΙΚΑ ΕΙΔΗ</t>
  </si>
  <si>
    <t>ΥΠΗΡΕΣΙΕΣ ΦΡΟΝΤΙΔΑΣ ΠΑΙΔΙΩΝ</t>
  </si>
  <si>
    <t>ΟΙΚΟΙ ΕΥΓΗΡΙΑΣ ΚΑΙ ΙΔΡΥΜΑΤΑ ΓΙΑ ΑΤΟΜΑ ΜΕ ΕΙΔΙΚΕΣ ΑΝΑΓΚΕΣ</t>
  </si>
  <si>
    <t xml:space="preserve">ΥΠΗΡΕΣΙΕΣ ΓΙΑ ΒΟΗΘΕΙΑ ΑΤΟΜΩΝ ΣΤΟ ΣΠΙΤΙ </t>
  </si>
  <si>
    <t>ΙΔΙΩΤΙΚΗ ΑΣΦΑΛΕΙΑ ΥΓΕΙΑΣ</t>
  </si>
  <si>
    <t>ΑΣΦΑΛΕΙΑ ΤΑΞΙΔΙΩΝ</t>
  </si>
  <si>
    <t>ΧΡΕΩΣΕΙΣ ΑΠΟ ΤΡΑΠΕΖΕΣ ΚΑΙ ΤΑΧΥΔΡΟΜΕΙΑ</t>
  </si>
  <si>
    <t>ΑΜΟΙΒΕΣ ΣΥΜΒΟΥΛΩΝ ΦΟΡΟΛΟΓΙΑΣ ΚΑΙ ΕΠΕΝΔΥΣΕΩΝ</t>
  </si>
  <si>
    <t>ΠΕΤΡΕΛΑΙΟ ΘΕΡΜΑΝΣΗΣ</t>
  </si>
  <si>
    <t>ΠΕΤΡΕΛΑΙΟ ΚΙΝΗΣΗΣ</t>
  </si>
  <si>
    <t>ΓΕΝΙΚΟΣ ΔΕΙΚΤΗΣ ΤΙΜΩΝ ΚΑΤΑΝΑΛΩΤΗ</t>
  </si>
  <si>
    <t>ΙΑΝ</t>
  </si>
  <si>
    <t>ΦΕΒ</t>
  </si>
  <si>
    <t>ΜΑΡ</t>
  </si>
  <si>
    <t>ΑΠΡ</t>
  </si>
  <si>
    <t>MAI</t>
  </si>
  <si>
    <t>ΑΥΓ</t>
  </si>
  <si>
    <t>ΣΕΠ</t>
  </si>
  <si>
    <t>ΟΚΤ</t>
  </si>
  <si>
    <t>ΝΟΕ</t>
  </si>
  <si>
    <t>ΔΕΚ</t>
  </si>
  <si>
    <t>ΜΕΣΟΣ ΕΤΗΣΙΟΣ</t>
  </si>
  <si>
    <t>ΙΟΥΝ</t>
  </si>
  <si>
    <t>ΙΟΥΛ</t>
  </si>
  <si>
    <t>ΣΥΝΔΥΑΣΜΕΝΕΣ ΜΕΤΑΦΟΡΕΣ ΕΠΙΒΑΤΩΝ</t>
  </si>
  <si>
    <t>ΑΓΟΡΑ ΑΥΤΟΚΙΝΗΤΩΝ</t>
  </si>
  <si>
    <t>07312</t>
  </si>
  <si>
    <t>ΜΕΤΑΦΟΡΑ ΕΠΙΒΑΤΩΝ ΜΕ ΜΕΤΡΟ ΚΑΙ ΤΡΑΜ</t>
  </si>
  <si>
    <t>05321</t>
  </si>
  <si>
    <t>05322</t>
  </si>
  <si>
    <t>05329</t>
  </si>
  <si>
    <t>AΛΛΕΣ ΜΙΚΡΕΣ ΗΛΕΚΤΡΙΚΕΣ ΟΙΚΙΑΚΕΣ ΣΥΣΚΕΥΕΣ</t>
  </si>
  <si>
    <t>06121</t>
  </si>
  <si>
    <t>ΥΠΗΡΕΣΙΕΣ ΔΙΑΚΙΝΗΣΗΣ ΕΠΙΣΤΟΛΩΝ</t>
  </si>
  <si>
    <r>
      <t>Σταθμίσεις (‰</t>
    </r>
    <r>
      <rPr>
        <b/>
        <sz val="9"/>
        <rFont val="Calibri"/>
        <family val="2"/>
        <charset val="161"/>
      </rPr>
      <t>)</t>
    </r>
  </si>
  <si>
    <t>COICOP18                 νέα ταξινόμηση</t>
  </si>
  <si>
    <t>ΟΜΑΔΑ 1 :  ΔΙΑΤΡΟΦΗ &amp; ΜΗ ΑΛΚΟΟΛΟΥΧΑ ΠΟΤΑ</t>
  </si>
  <si>
    <t>ΨΩΜΙ ΚΑΙ ΑΛΛΑ ΠΡΟΪΟΝΤΑ ΑΡΤΟΠΟΙΙΑΣ</t>
  </si>
  <si>
    <t>01119</t>
  </si>
  <si>
    <t>ΑΛΛΑ ΠΡΟΪΟΝΤΑ ΜΕ ΒΑΣΗ ΤΑ ΔΗΜΗΤΡΙΑΚΑ</t>
  </si>
  <si>
    <t>011221</t>
  </si>
  <si>
    <t>011222</t>
  </si>
  <si>
    <t>011223</t>
  </si>
  <si>
    <t>011224</t>
  </si>
  <si>
    <t>011225</t>
  </si>
  <si>
    <t>ΚΡΕΑΣ ΛΑΓΩΝ ΚΑΙ ΚΟΥΝΕΛΙΩΝ</t>
  </si>
  <si>
    <t>ΚΡΕΑΣ, ΝΩΠΟ Η ΚΑΤΕΨΥΓΜΕΝΟ</t>
  </si>
  <si>
    <t>ΨΑΡΙΑ, ΝΩΠΑ Η ΚΑΤΕΨΥΓΜΕΝΑ</t>
  </si>
  <si>
    <t>ΘΑΛΑΣΣΙΝΑ, ΝΩΠΑ Η ΚΑΤΕΨΥΓΜΕΝΑ</t>
  </si>
  <si>
    <t>ΨΑΡΙΑ ΚΑΙ ΘΑΛΑΣΣΙΝΑ ΓΕΝΙΚΑ</t>
  </si>
  <si>
    <t>ΑΛΛΑ ΓΑΛΑΤΑ ΚΑΙ ΠΡΟΪΟΝΤΑ ΜΕ ΒΑΣΗ ΤΟ ΓΑΛΑ</t>
  </si>
  <si>
    <t>ΦΥΤΙΚΟ ΓΑΛΑ</t>
  </si>
  <si>
    <t>ΕΠΙΔΟΡΠΙΑ ΚΑΙ ΡΟΦΗΜΑΤΑ ΜΕ ΒΑΣΗ ΤΟ ΓΑΛΑ</t>
  </si>
  <si>
    <t>01148</t>
  </si>
  <si>
    <t>011513</t>
  </si>
  <si>
    <t>011519</t>
  </si>
  <si>
    <t>ΒΡΩΣΙΜΑ ΕΛΑΙΑ</t>
  </si>
  <si>
    <t>ΒΟΥΤΥΡΑ ΚΑΙ ΠΑΣΤΕΣ ΚΑΡΠΩΝ ΜΕ ΚΕΛΥΦΟΣ</t>
  </si>
  <si>
    <t>ΣΟΚΟΛΑΤΕΣ-ΠΡΟΪΟΝΤΑ ΣΟΚΟΛΑΤΑΣ</t>
  </si>
  <si>
    <t>01189</t>
  </si>
  <si>
    <t>ΠΡΟΪΟΝΤΑ ΖΑΧΑΡΟΠΛΑΣΤΙΚΗΣ</t>
  </si>
  <si>
    <t>ΖΑΧΑΡΗ-ΣΟΚΟΛΑΤΕΣ-ΓΛΥΚΑ-ΠΑΓΩΤΑ</t>
  </si>
  <si>
    <t>ΑΛΑΤΙ-ΣΑΛΤΣΕΣ-ΚΑΡΥΚΕΥΜΑΤΑ</t>
  </si>
  <si>
    <t>ΜΠΑΧΑΡΙΚΑ - ΑΡΩΜΑΤΙΚΑ ΦΥΤΑ</t>
  </si>
  <si>
    <t>ΑΛΛΑ ΠΡΟΪΟΝΤΑ ΔΙΑΤΡΟΦΗΣ</t>
  </si>
  <si>
    <t>0123</t>
  </si>
  <si>
    <t>0124</t>
  </si>
  <si>
    <t>0125</t>
  </si>
  <si>
    <t>ΜΕΤΑΛΛΙΚΟ-ΑΝΘΡΑΚΟΥΧΟ ΝΕΡΟ</t>
  </si>
  <si>
    <t>0126</t>
  </si>
  <si>
    <t>ΟΜΑΔΑ 2 :  ΑΛΚΟΟΛΟΥΧΑ ΠΟΤΑ &amp; ΚΑΠΝΟΣ</t>
  </si>
  <si>
    <t>02301</t>
  </si>
  <si>
    <t>02302</t>
  </si>
  <si>
    <t>02309</t>
  </si>
  <si>
    <t>ΑΛΛΑ ΠΡΟΪΟΝΤΑ ΚΑΠΝΟΥ</t>
  </si>
  <si>
    <t>023</t>
  </si>
  <si>
    <t>ΟΜΑΔΑ 3 :  ΕΝΔΥΣΗ &amp; ΥΠΟΔΗΣΗ</t>
  </si>
  <si>
    <t>ΕΙΔΗ ΕΝΔΥΣΗΣ ΓΙΑ ΑΝΔΡΕΣ ΚΑΙ ΑΓΟΡΙΑ</t>
  </si>
  <si>
    <t>ΕΙΔΗ ΕΝΔΥΣΗΣ ΓΙΑ ΓΥΝΑΙΚΕΣ ΚΑΙ ΚΟΡΙΤΣΙΑ</t>
  </si>
  <si>
    <t>ΕΝΔΥΜΑΤΑ ΜΩΡΩΝ</t>
  </si>
  <si>
    <t>ΜΕΤΑΠΟΙΗΣΗ ΕΝΔΥΜΑΤΩΝ</t>
  </si>
  <si>
    <t>ΟΜΑΔΑ 4 :  ΣΤΕΓΑΣΗ</t>
  </si>
  <si>
    <t>ΕΝΟΙΚΙΑ ΚΥΡΙΩΝ ΚΑΤΟΙΚΙΩΝ</t>
  </si>
  <si>
    <t>04311</t>
  </si>
  <si>
    <t>04312</t>
  </si>
  <si>
    <t xml:space="preserve">ΕΞΟΠΛΙΣΜΟΣ ΑΣΦΑΛΕΙΑΣ </t>
  </si>
  <si>
    <t>ΕΙΔΗ ΕΠΙΣΚΕΥΗΣ &amp; ΣΥΝΤΗΡΗΣΗΣ ΚΑΤΟΙΚΙΑΣ-ΕΞΟΠΛΙΣΜΟΣ ΑΣΦΑΛΕΙΑΣ</t>
  </si>
  <si>
    <t>04411</t>
  </si>
  <si>
    <t>ΥΔΡΕΥΣΗ ΜΕΣΩ ΔΙΚΤΥΟΥ</t>
  </si>
  <si>
    <t>04431</t>
  </si>
  <si>
    <t>ΣΥΛΛΟΓΗ ΛΥΜΑΤΩΝ</t>
  </si>
  <si>
    <t>04541</t>
  </si>
  <si>
    <t>ΚΑΡΒΟΥΝΑ</t>
  </si>
  <si>
    <t>04542</t>
  </si>
  <si>
    <t>ΚΑΥΣΟΞΥΛΑ</t>
  </si>
  <si>
    <t>ΟΜΑΔΑ 5 :  ΔΙΑΡΚΗ ΑΓΑΘΑ-ΕΙΔΗ ΝΟΙΚΟΚΥΡΙΟΥ &amp; ΥΠΗΡΕΣΙΕΣ</t>
  </si>
  <si>
    <t>05114</t>
  </si>
  <si>
    <t>ΔΙΑΚΟΣΜΗΤΙΚΑ ΕΙΔΗ-ΤΑΠΗΤΕΣ</t>
  </si>
  <si>
    <t>ΕΠΙΠΛΑ-ΔΙΑΚΟΣΜΗΤΙΚΑ ΕΙΔΗ-ΤΑΠΗΤΕΣ</t>
  </si>
  <si>
    <t>ΕΠΙΠΛΑ-ΔΙΑΚΟΣΜΗΤΙΚΑ ΕΙΔΗ-ΤΑΠΗΤΕΣ ΚΑΙ ΣΧΕΤΙΚΕΣ ΥΠΗΡΕΣΙΕΣ</t>
  </si>
  <si>
    <t>05211</t>
  </si>
  <si>
    <t>05212</t>
  </si>
  <si>
    <t>05213</t>
  </si>
  <si>
    <t>05219</t>
  </si>
  <si>
    <t>0521</t>
  </si>
  <si>
    <t>ΥΦΑΝΤΟΥΡΓΙΚΑ ΕΙΔΗ ΟΙΚΙΑΚΗΣ ΧΡΗΣΗΣ</t>
  </si>
  <si>
    <t>ΥΦΑΝΤΟΥΡΓΙΚΑ ΕΙΔΗ ΚΑΙ ΥΠΗΡΕΣΙΕΣ ΟΙΚΙΑΚΗΣ ΧΡΗΣΗΣ</t>
  </si>
  <si>
    <t>ΨΥΓΕΙΑ-ΚΟΥΖΙΝΕΣ</t>
  </si>
  <si>
    <t>ΣΥΣΚΕΥΕΣ ΘΕΡΜΑΝΣΗΣ-ΚΛΙΜΑΤΙΣΜΟΥ</t>
  </si>
  <si>
    <t>ΣΥΣΚΕΥΕΣ ΓΙΑ ΜΑΓΕΙΡΕΜΑ ΚΑΙ ΕΠΕΞΕΡΓΑΣΙΑ ΤΡΟΦΙΜΩΝ</t>
  </si>
  <si>
    <t>ΜΙΚΡΕΣ ΣΥΣΚΕΥΕΣ ΓΙΑ ΤΗΝ ΠΑΡΑΣΚΕΥΗ ΡΟΦΗΜΑΤΩΝ</t>
  </si>
  <si>
    <t>ΥΑΛΙΚΑ, ΚΡΥΣΤΑΛΛΙΝΑ, ΚΕΡΑΜΙΚΑ ΚΑΙ ΕΙΔΗ ΠΟΡΣΕΛΑΝΗΣ</t>
  </si>
  <si>
    <t>ΣΚΕΥΗ ΚΟΥΖΙΝΑΣ ΚΑΙ ΝΟΙΚΟΚΥΡΙΟΥ</t>
  </si>
  <si>
    <t>ΜΗ ΜΗΧΑΝΟΚΙΝΗΤΑ ΕΡΓΑΛΕΙΑ ΚΑΙ ΔΙΑΦΟΡΑ ΕΞΑΡΤΗΜΑΤΑ</t>
  </si>
  <si>
    <t xml:space="preserve">ΟΙΚΙΑΚΑ ΕΙΔΗ ΚΑΘΑΡΙΣΜΟΥ ΚΑΙ ΣΥΝΤΗΡΗΣΗΣ </t>
  </si>
  <si>
    <t>05619</t>
  </si>
  <si>
    <t>05629</t>
  </si>
  <si>
    <t>ΟΙΚΙΑΚΕΣ ΥΠΗΡΕΣΙΕΣ-ΥΠΗΡΕΣΙΕΣ ΟΙΚΙΑΚΗΣ ΜΕΡΙΜΝΑΣ</t>
  </si>
  <si>
    <t>ΔΙΑΡΚΗ ΑΓΑΘΑ-ΕΙΔΗ ΝΟΙΚΟΚΥΡΙΟΥ &amp; ΥΠΗΡΕΣΙΕΣ</t>
  </si>
  <si>
    <t>ΟΜΑΔΑ 6 :  ΥΓΕΙΑ</t>
  </si>
  <si>
    <t>06111</t>
  </si>
  <si>
    <t>ΦΑΡΜΑΚΕΥΤΙΚΑ ΠΡΟΪΟΝΤΑ</t>
  </si>
  <si>
    <t>ΦΑΡΜΑΚΑ</t>
  </si>
  <si>
    <t>ΔΙΑΓΝΩΣΤΙΚΑ ΙΑΤΡΙΚΑ ΠΡΟΪΟΝΤΑ</t>
  </si>
  <si>
    <t>06122</t>
  </si>
  <si>
    <t>ΤΕΧΝΟΛΟΓΙΚΑ ΠΡΟΪΟΝΤΑ ΠΡΟΛΗΨΗΣ ΚΑΙ ΠΡΟΣΤΑΣΙΑΣ</t>
  </si>
  <si>
    <t>06123</t>
  </si>
  <si>
    <t>ΤΕΧΝΟΛΟΓΙΚΑ ΠΡΟΪΟΝΤΑ ΘΕΡΑΠΕΙΑΣ ΓΙΑ ΠΡΟΣΩΠΙΚΗ ΧΡΗΣΗ</t>
  </si>
  <si>
    <t>ΙΑΤΡΙΚΑ ΠΡΟΪΟΝΤΑ</t>
  </si>
  <si>
    <t>06133</t>
  </si>
  <si>
    <t>AΛΛΕΣ ΘΕΡΑΠΕΥΤΙΚΕΣ ΣΥΣΚΕΥΕΣ ΚΑΙ ΕΞΟΠΛΙΣΜΟΣ</t>
  </si>
  <si>
    <t>06219</t>
  </si>
  <si>
    <t>06221</t>
  </si>
  <si>
    <t>ΚΥΡΙΕΣ ΟΔΟΝΤΙΑΤΡΙΚΕΣ ΥΠΗΡΕΣΙΕΣ</t>
  </si>
  <si>
    <t>06229</t>
  </si>
  <si>
    <t>ΆΛΛΕΣ ΟΔΟΝΤΙΑΤΡΙΚΕΣ ΥΠΗΡΕΣΙΕΣ</t>
  </si>
  <si>
    <t>ΥΠΗΡΕΣΙΕΣ ΕΞΩΝΟΣΟΚΟΜΕΙΑΚΗΣ ΘΕΡΑΠΕΙΑΣ ΚΑΙ ΑΠΟΚΑΤΑΣΤΑΣΗΣ</t>
  </si>
  <si>
    <t>ΆΛΛΕΣ ΥΠΗΡΕΣΙΕΣ ΕΞΩΝΟΣΟΚΟΜΕΙΑΚΗΣ ΠΕΡΙΘΑΛΨΗΣ</t>
  </si>
  <si>
    <t>ΥΠΗΡΕΣΙΕΣ ΕΞΩΝΟΣΟΚΟΜΕΙΑΚΗΣ ΠΕΡΙΘΑΛΨΗΣ</t>
  </si>
  <si>
    <t>0631</t>
  </si>
  <si>
    <t>ΝΟΣΟΚΟΜΕΙΑ ΚΑΙ ΚΛΙΝΙΚΕΣ</t>
  </si>
  <si>
    <t>0641</t>
  </si>
  <si>
    <t>064</t>
  </si>
  <si>
    <t>ΆΛΛΕΣ ΥΠΗΡΕΣΙΕΣ ΥΓΕΙΑΣ</t>
  </si>
  <si>
    <t>ΟΜΑΔΑ 7 :  METAΦΟΡΕΣ</t>
  </si>
  <si>
    <t>ΕΞΟΠΛΙΣΜΟΣ ΠΡΟΣΩΠΙΚΗΣ ΜΕΤΑΦΟΡΑΣ</t>
  </si>
  <si>
    <t>ΑΝΤΑΛΛΑΚΤΙΚΑ ΚΑΙ ΕΞΟΠΛΙΣΜΟΣ ΠΡΟΣΩΠΙΚΗΣ ΜΕΤΑΦΟΡΑΣ</t>
  </si>
  <si>
    <t>ΛΙΠΑΝΤΙΚΑ</t>
  </si>
  <si>
    <t>ΥΠΗΡΕΣΙΕΣ ΧΩΡΩΝ ΣΤΑΘΜΕΥΣΗΣ ΟΧΗΜΑΤΩΝ</t>
  </si>
  <si>
    <t>ΕΓΚΑΤΑΣΤΑΣΕΙΣ ΔΙΟΔΙΩΝ</t>
  </si>
  <si>
    <t>07244</t>
  </si>
  <si>
    <t>ΕΝΟΙΚΙΑΣΗ ΕΞΟΠΛΙΣΜΟΥ ΠΡΟΣΩΠΙΚΗΣ ΜΕΤΑΦΟΡΑΣ</t>
  </si>
  <si>
    <t>ΥΠΗΡΕΣΙΕΣ ΜΕΤΑΦΟΡΑΣ ΕΠΙΒΑΤΩΝ</t>
  </si>
  <si>
    <t>07411</t>
  </si>
  <si>
    <t>07412</t>
  </si>
  <si>
    <t>ΥΠΗΡΕΣΙΕΣ ΤΑΧΥΜΕΤΑΦΟΡΩΝ ΚΑΙ ΠΑΡΑΔΟΣΗΣ ΔΕΜΑΤΩΝ</t>
  </si>
  <si>
    <t>0741</t>
  </si>
  <si>
    <t>ΤΑΧΥΔΡΟΜΙΚΕΣ ΥΠΗΡΕΣΙΕΣ ΚΑΙ ΥΠΗΡΕΣΙΕΣ ΤΑΧΥΜΕΤΑΦΟΡΩΝ</t>
  </si>
  <si>
    <t>07491</t>
  </si>
  <si>
    <t>ΥΠΗΡΕΣΙΕΣ ΜΕΤΑΚΟΜΙΣΗΣ ΚΑΙ ΑΠΟΘΗΚΕΥΣΗΣ</t>
  </si>
  <si>
    <t>07492</t>
  </si>
  <si>
    <t>ΕΞΟΔΑ ΠΑΡΑΔΟΣΗΣ ΑΓΑΘΩΝ</t>
  </si>
  <si>
    <t>0749</t>
  </si>
  <si>
    <t>ΑΛΛΗ ΜΕΤΑΦΟΡΑ ΑΓΑΘΩΝ</t>
  </si>
  <si>
    <t>074</t>
  </si>
  <si>
    <t>ΥΠΗΡΕΣΙΕΣ ΜΕΤΑΦΟΡΑΣ ΑΓΑΘΩΝ</t>
  </si>
  <si>
    <t>ΟΜΑΔΑ 8 :  ΕΝΗΜΕΡΩΣΗ &amp; ΕΠΙΚΟΙΝΩΝΙΑ</t>
  </si>
  <si>
    <t>0811</t>
  </si>
  <si>
    <t xml:space="preserve">ΕΞΟΠΛΙΣΜΟΣ ΣΤΑΘΕΡΗΣ ΤΗΛΕΦΩΝΙΑΣ </t>
  </si>
  <si>
    <t>0812</t>
  </si>
  <si>
    <t xml:space="preserve">ΕΞΟΠΛΙΣΜΟΣ ΚΙΝΗΤΗΣ ΤΗΛΕΦΩΝΙΑΣ </t>
  </si>
  <si>
    <t>08131</t>
  </si>
  <si>
    <t>08132</t>
  </si>
  <si>
    <t>0813</t>
  </si>
  <si>
    <t>0814</t>
  </si>
  <si>
    <t>0815</t>
  </si>
  <si>
    <t>ΜΗ ΕΓΓΕΓΡΑΜΜΕΝΑ ΜΕΣΑ ΕΓΓΡΑΦΗΣ</t>
  </si>
  <si>
    <t>08191</t>
  </si>
  <si>
    <t xml:space="preserve">ΑΛΛΟΣ ΕΞΟΠΛΙΣΜΟΣ ΕΝΗΜΕΡΩΣΗΣ ΚΑΙ ΕΠΙΚΟΙΝΩΝΙΑΣ </t>
  </si>
  <si>
    <t>08192</t>
  </si>
  <si>
    <t>ΑΛΛΑ ΕΞΑΡΤΗΜΑΤΑ ΕΝΗΜΕΡΩΣΗΣ ΚΑΙ ΕΠΙΚΟΙΝΩΝΙΑΣ</t>
  </si>
  <si>
    <t>0819</t>
  </si>
  <si>
    <t>ΑΛΛΟΣ ΕΞΟΠΛΙΣΜΟΣ ΚΑΙ ΕΞΑΡΤΗΜΑΤΑ ΕΝΗΜΕΡΩΣΗΣ ΚΑΙ ΕΠΙΚΟΙΝΩΝΙΑΣ</t>
  </si>
  <si>
    <t>ΕΞΟΠΛΙΣΜΟΣ ΕΝΗΜΕΡΩΣΗΣ ΚΑΙ ΕΠΙΚΟΙΝΩΝΙΑΣ</t>
  </si>
  <si>
    <t>0820</t>
  </si>
  <si>
    <t xml:space="preserve">ΛΟΓΙΣΜΙΚΟ, ΕΚΤΟΣ ΑΠΟ ΠΑΙΧΝΙΔΙΑ </t>
  </si>
  <si>
    <t>ΛΟΓΙΣΜΙΚΟ, ΕΚΤΟΣ ΑΠΟ ΠΑΙΧΝΙΔΙΑ</t>
  </si>
  <si>
    <t>0831</t>
  </si>
  <si>
    <t>0832</t>
  </si>
  <si>
    <t>0833</t>
  </si>
  <si>
    <t>0834</t>
  </si>
  <si>
    <t>ΠΑΚΕΤΑ ΤΗΛΕΦΩΝΙΚΩΝ ΥΠΗΡΕΣΙΩΝ</t>
  </si>
  <si>
    <t>0835</t>
  </si>
  <si>
    <t>ΕΠΙΣΚΕΥΗ ΚΑΙ ΕΝΟΙΚΙΑΣΗ ΕΞΟΠΛΙΣΜΟΥ ΕΝΗΜΕΡΩΣΗΣ ΚΑΙ ΕΠΙΚΟΙΝΩΝΙΑΣ</t>
  </si>
  <si>
    <t>08391</t>
  </si>
  <si>
    <t>ΤΕΛΗ ΧΡΗΣΗΣ ΤΗΛΕΟΠΤΙΚΟΥ ΚΑΙ ΡΑΔΙΟΦΩΝΙΚΟΥ ΕΞΟΠΛΙΣΜΟΥ</t>
  </si>
  <si>
    <t>08392</t>
  </si>
  <si>
    <t>ΣΥΝΔΡΟΜΗ ΣΕ ΟΠΤΙΚΟΑΚΟΥΣΤΙΚΕΣ ΥΠΗΡΕΣΙΕΣ</t>
  </si>
  <si>
    <t>0839</t>
  </si>
  <si>
    <t>ΑΛΛΕΣ ΥΠΗΡΕΣΙΕΣ ΕΝΗΜΕΡΩΣΗΣ ΚΑΙ ΕΠΙΚΟΙΝΩΝΙΑΣ</t>
  </si>
  <si>
    <t>ΥΠΗΡΕΣΙΕΣ ΕΝΗΜΕΡΩΣΗΣ ΚΑΙ ΕΠΙΚΟΙΝΩΝΙΑΣ</t>
  </si>
  <si>
    <t>ΕΝΗΜΕΡΩΣΗ &amp; ΕΠΙΚΟΙΝΩΝΙΑ</t>
  </si>
  <si>
    <t>ΟΜΑΔΑ 9 :  ΑΝΑΨΥΧΗ, ΑΘΛΗΤΙΣΜΟΣ &amp; ΠΟΛΙΤΙΣΜΟΣ</t>
  </si>
  <si>
    <t xml:space="preserve">ΜΗΧΑΝΕΣ ΛΗΨΗΣ </t>
  </si>
  <si>
    <t xml:space="preserve">ΦΩΤΟΓΡΑΦΙΚΟΣ ΚΑΙ ΚΙΝΗΜΑΤΟΓΡΑΦΙΚΟΣ ΕΞΟΠΛΙΣΜΟΣ ΚΑΙ ΟΠΤΙΚΑ ΟΡΓΑΝΑ </t>
  </si>
  <si>
    <t>09123</t>
  </si>
  <si>
    <t>ΜΕΓΑΛΑ ΔΙΑΡΚΗ ΑΓΑΘΑ ΑΝΑΨΥΧΗΣ</t>
  </si>
  <si>
    <t>09211</t>
  </si>
  <si>
    <t>ΗΛΕΚΤΡΟΝΙΚΑ ΠΑΙΧΝΙΔΙΑ</t>
  </si>
  <si>
    <t>09212</t>
  </si>
  <si>
    <t>09222</t>
  </si>
  <si>
    <t>ΑΛΛΑ ΕΙΔΗ ΑΝΑΨΥΧΗΣ</t>
  </si>
  <si>
    <t>ΠΡΟΪΟΝΤΑ ΚΗΠΟΥ</t>
  </si>
  <si>
    <t>ΠΡΟΪΟΝΤΑ ΚΗΠΟΥΡΙΚΗΣ, ΦΥΤΑ ΚΑΙ ΑΝΘΗ</t>
  </si>
  <si>
    <t xml:space="preserve">ΖΩΑ ΣΥΝΤΡΟΦΙΑΣ </t>
  </si>
  <si>
    <t xml:space="preserve">ΠΡΟΪΟΝΤΑ ΓΙΑ ΖΩΑ ΣΥΝΤΡΟΦΙΑΣ </t>
  </si>
  <si>
    <t>ΖΩΑ ΣΥΝΤΡΟΦΙΑΣ ΚΑΙ ΣΥΝΑΦΗ ΠΡΟΪΟΝΤΑ</t>
  </si>
  <si>
    <t>ΠΡΟΪΟΝΤΑ ΚΗΠΟΥΡΙΚΗΣ ΚΑΙ ΖΩΑ ΣΥΝΤΡΟΦΙΑΣ</t>
  </si>
  <si>
    <t>ΕΝΟΙΚΙΑΣΗ, ΣΥΝΤΗΡΗΣΗ ΚΑΙ ΕΠΙΣΚΕΥΗ ΑΛΛΩΝ ΜΕΓΑΛΩΝ ΔΙΑΡΚΩΝ ΑΓΑΘΩΝ ΑΝΑΨΥΧΗΣ</t>
  </si>
  <si>
    <t>ΕΝΟΙΚΙΑΣΗ, ΣΥΝΤΗΡΗΣΗ ΚΑΙ ΕΠΙΣΚΕΥΗ ΜΕΓΑΛΩΝ ΔΙΑΡΚΩΝ ΑΓΑΘΩΝ ΑΝΑΨΥΧΗΣ</t>
  </si>
  <si>
    <t>0944</t>
  </si>
  <si>
    <t>ΕΝΟΙΚΙΑΣΗ ΚΑΙ ΕΠΙΣΚΕΥΗ ΕΞΟΠΛΙΣΜΟΥ ΓΙΑ ΑΘΛΗΤΙΣΜΟ, ΚΑΤΑΣΚΗΝΩΣΗ ΚΑΙ ΑΝΑΨΥΧΗ ΣΤΗΝ ΥΠΑΙΘΡΟ</t>
  </si>
  <si>
    <t>0945</t>
  </si>
  <si>
    <t>09461</t>
  </si>
  <si>
    <t>ΔΡΑΣΤΗΡΙΟΤΗΤΕΣ ΑΝΑΨΥΧΗΣ ΚΑΙ ΨΥΧΑΓΩΓΙΑΣ</t>
  </si>
  <si>
    <t>09462</t>
  </si>
  <si>
    <t>ΔΡΑΣΤΗΡΙΟΤΗΤΕΣ ΑΘΛΗΣΗΣ</t>
  </si>
  <si>
    <t>09463</t>
  </si>
  <si>
    <t>ΔΡΑΣΤΗΡΙΟΤΗΤΕΣ ΠΑΡΑΚΟΛΟΥΘΗΣΗΣ ΑΘΛΗΤΙΚΩΝ ΓΕΓΟΝΟΤΩΝ</t>
  </si>
  <si>
    <t>0946</t>
  </si>
  <si>
    <t>ΔΡΑΣΤΗΡΙΟΤΗΤΕΣ ΑΝΑΨΥΧΗΣ ΚΑΙ ΑΘΛΗΤΙΣΜΟΥ</t>
  </si>
  <si>
    <t>0947</t>
  </si>
  <si>
    <t>ΤΥΧΕΡΑ ΠΑΙΧΝΙΔΙΑ</t>
  </si>
  <si>
    <t>ΥΠΗΡΕΣΙΕΣ ΑΝΑΨΥΧΗΣ</t>
  </si>
  <si>
    <t>ΠΟΛΙΤΙΣΤΙΚΑ ΑΓΑΘΑ</t>
  </si>
  <si>
    <t>0961</t>
  </si>
  <si>
    <t>ΚΙΝΗΜΑΤΟΓΡΑΦΟΙ-ΘΕΑΤΡΑ-ΣΥΝΑΥΛΙΕΣ</t>
  </si>
  <si>
    <t>0962</t>
  </si>
  <si>
    <t>ΜΟΥΣΕΙΑ-ΒΙΒΛΙΟΘΗΚΕΣ-ΧΩΡΟΙ ΠΟΛΙΤΙΣΜΟΥ</t>
  </si>
  <si>
    <t>0963</t>
  </si>
  <si>
    <t>ΠΟΛΙΤΙΣΤΙΚΕΣ ΥΠΗΡΕΣΙΕΣ</t>
  </si>
  <si>
    <t>09711</t>
  </si>
  <si>
    <t>09719</t>
  </si>
  <si>
    <t>ΑΛΛΑ ΒΙΒΛΙΑ</t>
  </si>
  <si>
    <t>0971</t>
  </si>
  <si>
    <t xml:space="preserve">ΒΙΒΛΙΑ </t>
  </si>
  <si>
    <t>09721</t>
  </si>
  <si>
    <t>09722</t>
  </si>
  <si>
    <t>0972</t>
  </si>
  <si>
    <t>0973</t>
  </si>
  <si>
    <t>0974</t>
  </si>
  <si>
    <t>ΓΡΑΦΙΚΑ ΕΙΔΗ ΚΑΙ ΕΙΔΗ ΣΧΕΔΙΟΥ</t>
  </si>
  <si>
    <t>097</t>
  </si>
  <si>
    <t>0980</t>
  </si>
  <si>
    <t>098</t>
  </si>
  <si>
    <t>ΑΝΑΨΥΧΗ, ΑΘΛΗΤΙΣΜΟΣ &amp; ΠΟΛΙΤΙΣΜΟΣ</t>
  </si>
  <si>
    <t>ΟΜΑΔΑ 10 :  ΕΚΠΑΙΔΕΥΣΗ</t>
  </si>
  <si>
    <t>101</t>
  </si>
  <si>
    <t>102</t>
  </si>
  <si>
    <t>103</t>
  </si>
  <si>
    <t>104</t>
  </si>
  <si>
    <t>ΕΣΤΙΑΤΟΡΙΑ-ΖΑΧΑΡΟΠΛΑΣΤΕΙΑ-ΤΑΧΥΦΑΓΕΙΑ</t>
  </si>
  <si>
    <t>11121</t>
  </si>
  <si>
    <t>ΚΥΛΙΚΕΙΑ-ΚΑΝΤΙΝΕΣ</t>
  </si>
  <si>
    <t>ΕΣΤΙΑΤΟΡΙΑ - ΖΑΧΑΡΟΠΛΑΣΤΕΙΑ -  ΤΑΧΥΦΑΓΕΙΑ - ΚΥΛΙΚΕΙΑ</t>
  </si>
  <si>
    <t>ΟΜΑΔΑ 12 :  ΑΣΦΑΛΙΣΤΙΚΕΣ &amp; ΧΡΗΜΑΤΟΠΙΣΤΩΤΙΚΕΣ ΥΠΗΡΕΣΙΕΣ</t>
  </si>
  <si>
    <t>12141</t>
  </si>
  <si>
    <t>ΑΣΦΑΛΙΣΤΡΑ ΟΧΗΜΑΤΩΝ</t>
  </si>
  <si>
    <t>12142</t>
  </si>
  <si>
    <t>1214</t>
  </si>
  <si>
    <t>1222</t>
  </si>
  <si>
    <t>12299</t>
  </si>
  <si>
    <t>1229</t>
  </si>
  <si>
    <t>ΑΛΛΕΣ ΟΙΚΟΝΟΜΙΚΕΣ ΥΠΗΡΕΣΙΕΣ</t>
  </si>
  <si>
    <t>122</t>
  </si>
  <si>
    <t>ΑΣΦΑΛΙΣΤΙΚΕΣ &amp; ΧΡΗΜΑΤΟΠΙΣΤΩΤΙΚΕΣ ΥΠΗΡΕΣΙΕΣ</t>
  </si>
  <si>
    <t>13111</t>
  </si>
  <si>
    <t>1311</t>
  </si>
  <si>
    <t>1312</t>
  </si>
  <si>
    <t>ΑΛΛΕΣ ΣΥΣΚΕΥΕΣ ΚΑΙ ΠΡΟΪΟΝΤΑ ΠΡΟΣΩΠΙΚΗΣ ΥΓΙΕΙΝΗΣ ΚΑΙ ΦΡΟΝΤΙΔΑΣ</t>
  </si>
  <si>
    <t>13131</t>
  </si>
  <si>
    <t>ΚΟΜΜΩΤΗΡΙΑ</t>
  </si>
  <si>
    <t>13132</t>
  </si>
  <si>
    <t>1313</t>
  </si>
  <si>
    <t>131</t>
  </si>
  <si>
    <t>ΠΡΟΣΩΠΙΚΗ ΦΡΟΝΤΙΔΑ</t>
  </si>
  <si>
    <t>13211</t>
  </si>
  <si>
    <t xml:space="preserve">ΚΟΣΜΗΜΑΤΑ ΚΑΙ ΡΟΛΟΓΙΑ </t>
  </si>
  <si>
    <t>1321</t>
  </si>
  <si>
    <t>ΚΟΣΜΗΜΑΤΑ-ΡΟΛΟΓΙΑ</t>
  </si>
  <si>
    <t>1322</t>
  </si>
  <si>
    <t>ΛΑΤΡΕΥΤΙΚΑ ΕΙΔΗ ΚΑΙ ΕΙΔΗ ΓΙΑ ΘΡΗΣΚΕΥΤΙΚΟΥΣ ΕΟΡΤΑΣΜΟΥΣ</t>
  </si>
  <si>
    <t>13291</t>
  </si>
  <si>
    <t>1329</t>
  </si>
  <si>
    <t>132</t>
  </si>
  <si>
    <t>13301</t>
  </si>
  <si>
    <t>13302</t>
  </si>
  <si>
    <t>13303</t>
  </si>
  <si>
    <t>133</t>
  </si>
  <si>
    <t>13909</t>
  </si>
  <si>
    <t>ΛΟΙΠΕΣ ΥΠΗΡΕΣΙΕΣ</t>
  </si>
  <si>
    <t>139</t>
  </si>
  <si>
    <t>13</t>
  </si>
  <si>
    <t>YΠΟΛΟΓΙΣΜΟΣ ΤΟΥ Γ.Δ.Τ.Κ.</t>
  </si>
  <si>
    <t>Ε Τ Ο Σ :  2026</t>
  </si>
  <si>
    <t xml:space="preserve">ΠΙΝΑΚΑΣ VII. Μηνιαίοι υποδείκτες oμάδων, υπο-ομάδων ΔΤΚ έτους 2026   (Έτος βάσης: 2020=100,0)                         </t>
  </si>
  <si>
    <t>ΔΕΚ-2025</t>
  </si>
  <si>
    <t/>
  </si>
  <si>
    <t>ΠΡΟΣΩΠΙΚΗ ΦΡΟΝΤΙΔΑ - ΚΟΙΝΩΝΙΚΗ ΠΡΟΣΤΑΣΙΑ - ΑΛΛΑ ΑΓΑΘΑ ΚΑΙ ΥΠΗΡΕΣΙΕΣ</t>
  </si>
  <si>
    <t>ΟΜΑΔΑ 13:  ΠΡΟΣΩΠΙΚΗ ΦΡΟΝΤΙΔΑ - ΚΟΙΝΩΝΙΚΗ ΠΡΟΣΤΑΣΙΑ - ΑΛΛΑ ΑΓΑΘΑ ΚΑΙ ΥΠΗΡΕΣΙΕΣ</t>
  </si>
  <si>
    <t>ΟΜΑΔΑ 11 :  ΞΕΝΟΔΟΧΕΙΑ - ΚΑΦΕ - ΕΣΤΙΑΤΟΡΙΑ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</si>
</sst>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%"/>
    <numFmt numFmtId="165" formatCode="0.00\ \ \ "/>
    <numFmt numFmtId="166" formatCode="0.00\ \ \ \ "/>
    <numFmt numFmtId="167" formatCode="0.00\ \ \ \ \ "/>
  </numFmts>
  <fonts count="18">
    <font>
      <sz val="10"/>
      <name val="Courier"/>
      <charset val="161"/>
    </font>
    <font>
      <sz val="10"/>
      <name val="Courier"/>
      <family val="1"/>
      <charset val="161"/>
    </font>
    <font>
      <sz val="10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u/>
      <sz val="12"/>
      <name val="Calibri"/>
      <family val="2"/>
      <charset val="161"/>
    </font>
    <font>
      <b/>
      <sz val="14"/>
      <name val="Calibri"/>
      <family val="2"/>
      <charset val="161"/>
    </font>
    <font>
      <b/>
      <sz val="10"/>
      <name val="Calibri"/>
      <family val="2"/>
      <charset val="161"/>
    </font>
    <font>
      <b/>
      <sz val="9"/>
      <name val="Calibri"/>
      <family val="2"/>
      <charset val="161"/>
    </font>
    <font>
      <b/>
      <vertAlign val="subscript"/>
      <sz val="10"/>
      <name val="Calibri"/>
      <family val="2"/>
      <charset val="161"/>
    </font>
    <font>
      <b/>
      <u/>
      <sz val="10"/>
      <name val="Calibri"/>
      <family val="2"/>
      <charset val="161"/>
    </font>
    <font>
      <b/>
      <i/>
      <sz val="10"/>
      <name val="Calibri"/>
      <family val="2"/>
      <charset val="161"/>
    </font>
    <font>
      <sz val="10"/>
      <name val="Arial"/>
      <family val="2"/>
      <charset val="161"/>
    </font>
    <font>
      <b/>
      <sz val="10"/>
      <color indexed="9"/>
      <name val="Calibri"/>
      <family val="2"/>
    </font>
    <font>
      <sz val="10"/>
      <name val="Calibri"/>
      <family val="2"/>
    </font>
    <font>
      <sz val="10"/>
      <color indexed="9"/>
      <name val="Calibri"/>
      <family val="2"/>
      <charset val="161"/>
    </font>
    <font>
      <sz val="10"/>
      <color indexed="18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1" fillId="0" borderId="0"/>
  </cellStyleXfs>
  <cellXfs count="70">
    <xf numFmtId="164" fontId="0" fillId="0" borderId="0" xfId="0"/>
    <xf numFmtId="164" fontId="2" fillId="0" borderId="0" xfId="0" applyFont="1"/>
    <xf numFmtId="164" fontId="3" fillId="0" borderId="0" xfId="0" applyFont="1" applyAlignment="1">
      <alignment horizontal="left" vertical="center"/>
    </xf>
    <xf numFmtId="164" fontId="4" fillId="0" borderId="0" xfId="0" applyFont="1" applyAlignment="1">
      <alignment horizontal="centerContinuous" vertical="top"/>
    </xf>
    <xf numFmtId="164" fontId="2" fillId="0" borderId="0" xfId="0" applyFont="1" applyAlignment="1">
      <alignment horizontal="centerContinuous"/>
    </xf>
    <xf numFmtId="2" fontId="2" fillId="0" borderId="0" xfId="0" applyNumberFormat="1" applyFont="1" applyAlignment="1">
      <alignment horizontal="centerContinuous"/>
    </xf>
    <xf numFmtId="164" fontId="2" fillId="0" borderId="1" xfId="0" applyFont="1" applyBorder="1" applyAlignment="1">
      <alignment horizontal="centerContinuous"/>
    </xf>
    <xf numFmtId="166" fontId="6" fillId="0" borderId="1" xfId="0" applyNumberFormat="1" applyFont="1" applyBorder="1"/>
    <xf numFmtId="164" fontId="7" fillId="0" borderId="2" xfId="0" applyFont="1" applyBorder="1" applyAlignment="1">
      <alignment horizontal="center" vertical="center" wrapText="1"/>
    </xf>
    <xf numFmtId="164" fontId="7" fillId="0" borderId="2" xfId="0" applyFont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Continuous" vertical="center"/>
    </xf>
    <xf numFmtId="2" fontId="7" fillId="0" borderId="3" xfId="0" applyNumberFormat="1" applyFont="1" applyBorder="1" applyAlignment="1">
      <alignment horizontal="centerContinuous" vertical="center"/>
    </xf>
    <xf numFmtId="0" fontId="7" fillId="0" borderId="3" xfId="0" applyNumberFormat="1" applyFont="1" applyBorder="1" applyAlignment="1">
      <alignment horizontal="centerContinuous" vertical="center"/>
    </xf>
    <xf numFmtId="2" fontId="7" fillId="0" borderId="2" xfId="0" applyNumberFormat="1" applyFont="1" applyBorder="1" applyAlignment="1">
      <alignment horizontal="centerContinuous" vertical="center"/>
    </xf>
    <xf numFmtId="166" fontId="9" fillId="0" borderId="5" xfId="0" applyNumberFormat="1" applyFont="1" applyBorder="1"/>
    <xf numFmtId="166" fontId="9" fillId="0" borderId="0" xfId="0" applyNumberFormat="1" applyFont="1"/>
    <xf numFmtId="2" fontId="2" fillId="0" borderId="6" xfId="0" applyNumberFormat="1" applyFont="1" applyBorder="1" applyAlignment="1">
      <alignment horizontal="centerContinuous"/>
    </xf>
    <xf numFmtId="2" fontId="2" fillId="0" borderId="0" xfId="0" applyNumberFormat="1" applyFont="1" applyAlignment="1">
      <alignment horizontal="center"/>
    </xf>
    <xf numFmtId="2" fontId="10" fillId="0" borderId="0" xfId="1" applyNumberFormat="1" applyFont="1" applyAlignment="1">
      <alignment horizontal="left" indent="1"/>
    </xf>
    <xf numFmtId="167" fontId="2" fillId="0" borderId="5" xfId="0" applyNumberFormat="1" applyFont="1" applyBorder="1" applyAlignment="1">
      <alignment horizontal="right"/>
    </xf>
    <xf numFmtId="167" fontId="2" fillId="0" borderId="7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indent="1"/>
    </xf>
    <xf numFmtId="164" fontId="2" fillId="0" borderId="0" xfId="1" applyFont="1" applyAlignment="1">
      <alignment horizontal="left" indent="1"/>
    </xf>
    <xf numFmtId="165" fontId="2" fillId="2" borderId="7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4" fontId="2" fillId="0" borderId="0" xfId="0" applyFont="1" applyAlignment="1">
      <alignment horizontal="left" indent="1"/>
    </xf>
    <xf numFmtId="166" fontId="2" fillId="0" borderId="7" xfId="0" applyNumberFormat="1" applyFont="1" applyBorder="1"/>
    <xf numFmtId="164" fontId="10" fillId="0" borderId="0" xfId="1" applyFont="1" applyAlignment="1">
      <alignment horizontal="left" indent="1"/>
    </xf>
    <xf numFmtId="2" fontId="10" fillId="0" borderId="0" xfId="0" applyNumberFormat="1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2" fontId="7" fillId="0" borderId="3" xfId="0" applyNumberFormat="1" applyFont="1" applyBorder="1" applyAlignment="1">
      <alignment horizontal="left" vertical="center" indent="1"/>
    </xf>
    <xf numFmtId="165" fontId="2" fillId="2" borderId="2" xfId="0" applyNumberFormat="1" applyFont="1" applyFill="1" applyBorder="1" applyAlignment="1">
      <alignment horizontal="right"/>
    </xf>
    <xf numFmtId="2" fontId="2" fillId="0" borderId="3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right"/>
    </xf>
    <xf numFmtId="166" fontId="2" fillId="0" borderId="0" xfId="0" applyNumberFormat="1" applyFont="1"/>
    <xf numFmtId="164" fontId="11" fillId="0" borderId="0" xfId="0" applyFont="1"/>
    <xf numFmtId="166" fontId="11" fillId="0" borderId="0" xfId="0" applyNumberFormat="1" applyFont="1"/>
    <xf numFmtId="2" fontId="11" fillId="0" borderId="0" xfId="0" applyNumberFormat="1" applyFont="1" applyAlignment="1">
      <alignment horizontal="center"/>
    </xf>
    <xf numFmtId="166" fontId="12" fillId="0" borderId="0" xfId="0" applyNumberFormat="1" applyFont="1"/>
    <xf numFmtId="166" fontId="7" fillId="2" borderId="8" xfId="0" applyNumberFormat="1" applyFont="1" applyFill="1" applyBorder="1" applyAlignment="1">
      <alignment horizontal="center" vertical="center" wrapText="1"/>
    </xf>
    <xf numFmtId="164" fontId="2" fillId="0" borderId="0" xfId="0" applyFont="1" applyAlignment="1">
      <alignment vertical="center"/>
    </xf>
    <xf numFmtId="2" fontId="7" fillId="0" borderId="8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 vertical="center"/>
    </xf>
    <xf numFmtId="165" fontId="14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center"/>
    </xf>
    <xf numFmtId="2" fontId="14" fillId="0" borderId="3" xfId="0" applyNumberFormat="1" applyFont="1" applyBorder="1" applyAlignment="1">
      <alignment horizontal="center"/>
    </xf>
    <xf numFmtId="164" fontId="2" fillId="0" borderId="0" xfId="0" applyFont="1" applyAlignment="1">
      <alignment horizontal="center"/>
    </xf>
    <xf numFmtId="164" fontId="5" fillId="0" borderId="1" xfId="0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164" fontId="7" fillId="0" borderId="5" xfId="1" quotePrefix="1" applyFont="1" applyBorder="1" applyAlignment="1">
      <alignment horizontal="center"/>
    </xf>
    <xf numFmtId="164" fontId="7" fillId="0" borderId="5" xfId="0" quotePrefix="1" applyFont="1" applyBorder="1" applyAlignment="1">
      <alignment horizontal="center"/>
    </xf>
    <xf numFmtId="164" fontId="7" fillId="0" borderId="5" xfId="1" applyFont="1" applyBorder="1" applyAlignment="1">
      <alignment horizontal="center"/>
    </xf>
    <xf numFmtId="164" fontId="7" fillId="0" borderId="5" xfId="0" applyFont="1" applyBorder="1" applyAlignment="1">
      <alignment horizontal="center"/>
    </xf>
    <xf numFmtId="164" fontId="11" fillId="0" borderId="0" xfId="0" applyFont="1" applyAlignment="1">
      <alignment horizontal="left"/>
    </xf>
    <xf numFmtId="165" fontId="2" fillId="2" borderId="5" xfId="0" applyNumberFormat="1" applyFont="1" applyFill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10" fillId="0" borderId="5" xfId="1" applyNumberFormat="1" applyFont="1" applyBorder="1" applyAlignment="1">
      <alignment horizontal="left"/>
    </xf>
    <xf numFmtId="164" fontId="7" fillId="0" borderId="0" xfId="1" applyFont="1" applyAlignment="1">
      <alignment horizontal="left" indent="1"/>
    </xf>
    <xf numFmtId="2" fontId="7" fillId="0" borderId="0" xfId="1" applyNumberFormat="1" applyFont="1" applyAlignment="1">
      <alignment horizontal="left" indent="1"/>
    </xf>
    <xf numFmtId="2" fontId="16" fillId="0" borderId="3" xfId="0" applyNumberFormat="1" applyFont="1" applyBorder="1" applyAlignment="1">
      <alignment horizontal="center"/>
    </xf>
    <xf numFmtId="2" fontId="7" fillId="0" borderId="5" xfId="1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1" fontId="17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Βασικό_ΜΙΚΡΗ ΑΝΑΛΥΣΗ 2013(N.T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25400</xdr:rowOff>
    </xdr:from>
    <xdr:to>
      <xdr:col>0</xdr:col>
      <xdr:colOff>1016000</xdr:colOff>
      <xdr:row>0</xdr:row>
      <xdr:rowOff>609600</xdr:rowOff>
    </xdr:to>
    <xdr:pic>
      <xdr:nvPicPr>
        <xdr:cNvPr id="1377" name="Picture 2" descr="sima_13x13">
          <a:extLst>
            <a:ext uri="{FF2B5EF4-FFF2-40B4-BE49-F238E27FC236}">
              <a16:creationId xmlns:a16="http://schemas.microsoft.com/office/drawing/2014/main" id="{175AD1A3-4D1C-924F-F8B9-2F7ADA73E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25400"/>
          <a:ext cx="94615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5" transitionEvaluation="1" transitionEntry="1" codeName="Φύλλο1"/>
  <dimension ref="A1:Q634"/>
  <sheetViews>
    <sheetView showGridLines="0" tabSelected="1" zoomScale="75" workbookViewId="0">
      <pane ySplit="4" topLeftCell="A5" activePane="bottomLeft" state="frozen"/>
      <selection pane="bottomLeft" activeCell="W1" sqref="W1"/>
    </sheetView>
  </sheetViews>
  <sheetFormatPr defaultColWidth="8" defaultRowHeight="12.75"/>
  <cols>
    <col min="1" max="1" width="13.375" style="49" customWidth="1"/>
    <col min="2" max="2" width="62.25" style="1" customWidth="1"/>
    <col min="3" max="3" width="11.125" style="36" customWidth="1"/>
    <col min="4" max="4" width="9.375" style="36" customWidth="1"/>
    <col min="5" max="17" width="8.125" style="18" customWidth="1"/>
    <col min="18" max="18" width="1.625" style="1" customWidth="1"/>
    <col min="19" max="16384" width="8" style="1"/>
  </cols>
  <sheetData>
    <row r="1" spans="1:17" ht="51" customHeight="1">
      <c r="B1" s="2" t="s">
        <v>712</v>
      </c>
      <c r="C1" s="3"/>
      <c r="D1" s="3"/>
      <c r="E1" s="3"/>
      <c r="F1" s="3"/>
      <c r="G1" s="3"/>
      <c r="H1" s="4"/>
      <c r="I1" s="4"/>
      <c r="J1" s="4"/>
      <c r="K1" s="4"/>
      <c r="L1" s="5"/>
      <c r="M1" s="5"/>
      <c r="N1" s="5"/>
      <c r="O1" s="5"/>
      <c r="P1" s="5"/>
      <c r="Q1" s="5"/>
    </row>
    <row r="2" spans="1:17" ht="24" customHeight="1">
      <c r="A2" s="50" t="s">
        <v>711</v>
      </c>
      <c r="B2" s="6"/>
      <c r="C2" s="7"/>
      <c r="D2" s="69"/>
      <c r="E2" s="69">
        <v>1</v>
      </c>
      <c r="F2" s="45">
        <v>2</v>
      </c>
      <c r="G2" s="45">
        <v>3</v>
      </c>
      <c r="H2" s="45">
        <v>4</v>
      </c>
      <c r="I2" s="45">
        <v>5</v>
      </c>
      <c r="J2" s="45">
        <v>6</v>
      </c>
      <c r="K2" s="45">
        <v>7</v>
      </c>
      <c r="L2" s="45">
        <v>8</v>
      </c>
      <c r="M2" s="45">
        <v>9</v>
      </c>
      <c r="N2" s="45">
        <v>10</v>
      </c>
      <c r="O2" s="45">
        <v>11</v>
      </c>
      <c r="P2" s="45">
        <v>12</v>
      </c>
      <c r="Q2" s="62"/>
    </row>
    <row r="3" spans="1:17" s="42" customFormat="1" ht="49.5" customHeight="1">
      <c r="A3" s="8" t="s">
        <v>442</v>
      </c>
      <c r="B3" s="9" t="s">
        <v>236</v>
      </c>
      <c r="C3" s="41" t="s">
        <v>441</v>
      </c>
      <c r="D3" s="10" t="s">
        <v>713</v>
      </c>
      <c r="E3" s="11" t="s">
        <v>418</v>
      </c>
      <c r="F3" s="12" t="s">
        <v>419</v>
      </c>
      <c r="G3" s="13" t="s">
        <v>420</v>
      </c>
      <c r="H3" s="12" t="s">
        <v>421</v>
      </c>
      <c r="I3" s="12" t="s">
        <v>422</v>
      </c>
      <c r="J3" s="12" t="s">
        <v>429</v>
      </c>
      <c r="K3" s="12" t="s">
        <v>430</v>
      </c>
      <c r="L3" s="12" t="s">
        <v>423</v>
      </c>
      <c r="M3" s="12" t="s">
        <v>424</v>
      </c>
      <c r="N3" s="12" t="s">
        <v>425</v>
      </c>
      <c r="O3" s="12" t="s">
        <v>426</v>
      </c>
      <c r="P3" s="14" t="s">
        <v>427</v>
      </c>
      <c r="Q3" s="43" t="s">
        <v>428</v>
      </c>
    </row>
    <row r="4" spans="1:17" ht="6" hidden="1" customHeight="1" thickBot="1">
      <c r="C4" s="15"/>
      <c r="D4" s="16"/>
      <c r="E4" s="17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24.75" customHeight="1">
      <c r="A5" s="51"/>
      <c r="B5" s="63" t="s">
        <v>443</v>
      </c>
      <c r="C5" s="20"/>
      <c r="D5" s="21"/>
      <c r="Q5" s="44"/>
    </row>
    <row r="6" spans="1:17">
      <c r="A6" s="51"/>
      <c r="B6" s="22"/>
      <c r="C6" s="20"/>
      <c r="D6" s="21"/>
      <c r="Q6" s="44"/>
    </row>
    <row r="7" spans="1:17">
      <c r="A7" s="54" t="s">
        <v>79</v>
      </c>
      <c r="B7" s="23" t="s">
        <v>1</v>
      </c>
      <c r="C7" s="59">
        <v>1.9235509007523961</v>
      </c>
      <c r="D7" s="24">
        <v>122.479025243813</v>
      </c>
      <c r="E7" s="46">
        <v>119.209026382465</v>
      </c>
      <c r="F7" s="46">
        <v>122.67740921212101</v>
      </c>
      <c r="G7" s="46">
        <v>120.833333944431</v>
      </c>
      <c r="H7" s="68">
        <v>117.854488490628</v>
      </c>
      <c r="I7" s="47"/>
      <c r="J7" s="46"/>
      <c r="K7" s="46"/>
      <c r="L7" s="46"/>
      <c r="M7" s="25"/>
      <c r="N7" s="25"/>
      <c r="O7" s="25"/>
      <c r="P7" s="25"/>
      <c r="Q7" s="26" t="str">
        <f>IF(P7="","",AVERAGE(E7:P7))</f>
        <v/>
      </c>
    </row>
    <row r="8" spans="1:17">
      <c r="A8" s="54" t="s">
        <v>80</v>
      </c>
      <c r="B8" s="23" t="s">
        <v>237</v>
      </c>
      <c r="C8" s="59">
        <v>1.0046936332192875</v>
      </c>
      <c r="D8" s="24">
        <v>123.36723794198159</v>
      </c>
      <c r="E8" s="46">
        <v>130.18601091573399</v>
      </c>
      <c r="F8" s="46">
        <v>131.08535113517101</v>
      </c>
      <c r="G8" s="46">
        <v>125.97049595973</v>
      </c>
      <c r="H8" s="68">
        <v>121.96785720462</v>
      </c>
      <c r="I8" s="47"/>
      <c r="J8" s="46"/>
      <c r="K8" s="46"/>
      <c r="L8" s="46"/>
      <c r="M8" s="25"/>
      <c r="N8" s="25"/>
      <c r="O8" s="25"/>
      <c r="P8" s="25"/>
      <c r="Q8" s="26" t="str">
        <f t="shared" ref="Q8:Q71" si="0">IF(P8="","",AVERAGE(E8:P8))</f>
        <v/>
      </c>
    </row>
    <row r="9" spans="1:17">
      <c r="A9" s="54" t="s">
        <v>81</v>
      </c>
      <c r="B9" s="23" t="s">
        <v>444</v>
      </c>
      <c r="C9" s="59">
        <v>21.189702591596603</v>
      </c>
      <c r="D9" s="24">
        <v>131.84751053368987</v>
      </c>
      <c r="E9" s="46">
        <v>133.19545379024399</v>
      </c>
      <c r="F9" s="46">
        <v>132.75813427405399</v>
      </c>
      <c r="G9" s="46">
        <v>132.83688978701699</v>
      </c>
      <c r="H9" s="68">
        <v>132.42362584532401</v>
      </c>
      <c r="I9" s="47"/>
      <c r="J9" s="46"/>
      <c r="K9" s="46"/>
      <c r="L9" s="46"/>
      <c r="M9" s="25"/>
      <c r="N9" s="25"/>
      <c r="O9" s="25"/>
      <c r="P9" s="25"/>
      <c r="Q9" s="26" t="str">
        <f t="shared" si="0"/>
        <v/>
      </c>
    </row>
    <row r="10" spans="1:17">
      <c r="A10" s="54" t="s">
        <v>82</v>
      </c>
      <c r="B10" s="23" t="s">
        <v>239</v>
      </c>
      <c r="C10" s="59">
        <v>1.6651711279202204</v>
      </c>
      <c r="D10" s="24">
        <v>116.24983937033561</v>
      </c>
      <c r="E10" s="46">
        <v>119.884945230574</v>
      </c>
      <c r="F10" s="46">
        <v>123.330718531652</v>
      </c>
      <c r="G10" s="46">
        <v>116.840086200714</v>
      </c>
      <c r="H10" s="68">
        <v>119.53571399281201</v>
      </c>
      <c r="I10" s="47"/>
      <c r="J10" s="46"/>
      <c r="K10" s="46"/>
      <c r="L10" s="46"/>
      <c r="M10" s="25"/>
      <c r="N10" s="25"/>
      <c r="O10" s="25"/>
      <c r="P10" s="25"/>
      <c r="Q10" s="26" t="str">
        <f t="shared" si="0"/>
        <v/>
      </c>
    </row>
    <row r="11" spans="1:17">
      <c r="A11" s="54" t="s">
        <v>83</v>
      </c>
      <c r="B11" s="23" t="s">
        <v>238</v>
      </c>
      <c r="C11" s="59">
        <v>2.958509114005218</v>
      </c>
      <c r="D11" s="24">
        <v>112.7471044580723</v>
      </c>
      <c r="E11" s="46">
        <v>111.757807286556</v>
      </c>
      <c r="F11" s="46">
        <v>112.99436717963501</v>
      </c>
      <c r="G11" s="46">
        <v>109.03929115025601</v>
      </c>
      <c r="H11" s="68">
        <v>113.43387134201301</v>
      </c>
      <c r="I11" s="47"/>
      <c r="J11" s="46"/>
      <c r="K11" s="46"/>
      <c r="L11" s="46"/>
      <c r="M11" s="25"/>
      <c r="N11" s="25"/>
      <c r="O11" s="25"/>
      <c r="P11" s="25"/>
      <c r="Q11" s="26" t="str">
        <f t="shared" si="0"/>
        <v/>
      </c>
    </row>
    <row r="12" spans="1:17">
      <c r="A12" s="54" t="s">
        <v>445</v>
      </c>
      <c r="B12" s="23" t="s">
        <v>446</v>
      </c>
      <c r="C12" s="59">
        <v>0.39708091369493703</v>
      </c>
      <c r="D12" s="24">
        <v>115.15979774537344</v>
      </c>
      <c r="E12" s="46">
        <v>120.991521955284</v>
      </c>
      <c r="F12" s="46">
        <v>116.362802995759</v>
      </c>
      <c r="G12" s="46">
        <v>117.563878876852</v>
      </c>
      <c r="H12" s="68">
        <v>114.59522900253801</v>
      </c>
      <c r="I12" s="47"/>
      <c r="J12" s="46"/>
      <c r="K12" s="46"/>
      <c r="L12" s="46"/>
      <c r="M12" s="25"/>
      <c r="N12" s="25"/>
      <c r="O12" s="25"/>
      <c r="P12" s="25"/>
      <c r="Q12" s="26" t="str">
        <f t="shared" si="0"/>
        <v/>
      </c>
    </row>
    <row r="13" spans="1:17">
      <c r="A13" s="54"/>
      <c r="B13" s="23"/>
      <c r="C13" s="59" t="s">
        <v>714</v>
      </c>
      <c r="D13" s="24" t="s">
        <v>714</v>
      </c>
      <c r="E13" s="46"/>
      <c r="F13" s="46"/>
      <c r="G13" s="46"/>
      <c r="H13" s="68"/>
      <c r="I13" s="47"/>
      <c r="J13" s="46"/>
      <c r="K13" s="46"/>
      <c r="L13" s="46"/>
      <c r="M13" s="25"/>
      <c r="N13" s="25"/>
      <c r="O13" s="25"/>
      <c r="P13" s="25"/>
      <c r="Q13" s="26" t="str">
        <f t="shared" si="0"/>
        <v/>
      </c>
    </row>
    <row r="14" spans="1:17">
      <c r="A14" s="54" t="s">
        <v>84</v>
      </c>
      <c r="B14" s="23" t="s">
        <v>240</v>
      </c>
      <c r="C14" s="59">
        <v>29.138708281188663</v>
      </c>
      <c r="D14" s="24">
        <v>127.57816466380331</v>
      </c>
      <c r="E14" s="46">
        <v>128.74729115171399</v>
      </c>
      <c r="F14" s="46">
        <v>128.998418780799</v>
      </c>
      <c r="G14" s="46">
        <v>127.90133658460699</v>
      </c>
      <c r="H14" s="68">
        <v>127.89211322036</v>
      </c>
      <c r="I14" s="47"/>
      <c r="J14" s="46"/>
      <c r="K14" s="46"/>
      <c r="L14" s="46"/>
      <c r="M14" s="25"/>
      <c r="N14" s="25"/>
      <c r="O14" s="25"/>
      <c r="P14" s="25"/>
      <c r="Q14" s="26" t="str">
        <f t="shared" si="0"/>
        <v/>
      </c>
    </row>
    <row r="15" spans="1:17">
      <c r="A15" s="54"/>
      <c r="B15" s="23"/>
      <c r="C15" s="59" t="s">
        <v>714</v>
      </c>
      <c r="D15" s="24" t="s">
        <v>714</v>
      </c>
      <c r="E15" s="46"/>
      <c r="F15" s="46"/>
      <c r="G15" s="46"/>
      <c r="H15" s="68"/>
      <c r="I15" s="47"/>
      <c r="J15" s="46"/>
      <c r="K15" s="46"/>
      <c r="L15" s="46"/>
      <c r="M15" s="25"/>
      <c r="N15" s="25"/>
      <c r="O15" s="25"/>
      <c r="P15" s="25"/>
      <c r="Q15" s="26" t="str">
        <f t="shared" si="0"/>
        <v/>
      </c>
    </row>
    <row r="16" spans="1:17">
      <c r="A16" s="54" t="s">
        <v>447</v>
      </c>
      <c r="B16" s="23" t="s">
        <v>241</v>
      </c>
      <c r="C16" s="59">
        <v>21.04917366378557</v>
      </c>
      <c r="D16" s="24">
        <v>172.84077223078435</v>
      </c>
      <c r="E16" s="46">
        <v>173.43329511540401</v>
      </c>
      <c r="F16" s="46">
        <v>175.75026321637</v>
      </c>
      <c r="G16" s="46">
        <v>174.90182901610601</v>
      </c>
      <c r="H16" s="68">
        <v>175.10656287489701</v>
      </c>
      <c r="I16" s="47"/>
      <c r="J16" s="46"/>
      <c r="K16" s="46"/>
      <c r="L16" s="46"/>
      <c r="M16" s="25"/>
      <c r="N16" s="25"/>
      <c r="O16" s="25"/>
      <c r="P16" s="25"/>
      <c r="Q16" s="26" t="str">
        <f t="shared" si="0"/>
        <v/>
      </c>
    </row>
    <row r="17" spans="1:17">
      <c r="A17" s="54" t="s">
        <v>448</v>
      </c>
      <c r="B17" s="23" t="s">
        <v>242</v>
      </c>
      <c r="C17" s="59">
        <v>7.8133515809980043</v>
      </c>
      <c r="D17" s="24">
        <v>137.04892866788606</v>
      </c>
      <c r="E17" s="46">
        <v>137.01673455232299</v>
      </c>
      <c r="F17" s="46">
        <v>133.128548405278</v>
      </c>
      <c r="G17" s="46">
        <v>133.05384545966501</v>
      </c>
      <c r="H17" s="68">
        <v>136.35107659090301</v>
      </c>
      <c r="I17" s="47"/>
      <c r="J17" s="46"/>
      <c r="K17" s="46"/>
      <c r="L17" s="46"/>
      <c r="M17" s="25"/>
      <c r="N17" s="25"/>
      <c r="O17" s="25"/>
      <c r="P17" s="25"/>
      <c r="Q17" s="26" t="str">
        <f t="shared" si="0"/>
        <v/>
      </c>
    </row>
    <row r="18" spans="1:17">
      <c r="A18" s="54" t="s">
        <v>449</v>
      </c>
      <c r="B18" s="23" t="s">
        <v>243</v>
      </c>
      <c r="C18" s="59">
        <v>6.6390007855739253</v>
      </c>
      <c r="D18" s="24">
        <v>171.26339531640133</v>
      </c>
      <c r="E18" s="46">
        <v>167.34376239126101</v>
      </c>
      <c r="F18" s="46">
        <v>170.014719887182</v>
      </c>
      <c r="G18" s="46">
        <v>172.36962484831699</v>
      </c>
      <c r="H18" s="68">
        <v>182.12198582356601</v>
      </c>
      <c r="I18" s="47"/>
      <c r="J18" s="46"/>
      <c r="K18" s="46"/>
      <c r="L18" s="46"/>
      <c r="M18" s="25"/>
      <c r="N18" s="25"/>
      <c r="O18" s="25"/>
      <c r="P18" s="25"/>
      <c r="Q18" s="26" t="str">
        <f t="shared" si="0"/>
        <v/>
      </c>
    </row>
    <row r="19" spans="1:17">
      <c r="A19" s="54" t="s">
        <v>450</v>
      </c>
      <c r="B19" s="23" t="s">
        <v>244</v>
      </c>
      <c r="C19" s="59">
        <v>7.3694143116566471</v>
      </c>
      <c r="D19" s="24">
        <v>130.85036711069631</v>
      </c>
      <c r="E19" s="46">
        <v>132.968198469317</v>
      </c>
      <c r="F19" s="46">
        <v>133.77024659748301</v>
      </c>
      <c r="G19" s="46">
        <v>134.091777980188</v>
      </c>
      <c r="H19" s="68">
        <v>130.208318227132</v>
      </c>
      <c r="I19" s="47"/>
      <c r="J19" s="46"/>
      <c r="K19" s="46"/>
      <c r="L19" s="46"/>
      <c r="M19" s="25"/>
      <c r="N19" s="25"/>
      <c r="O19" s="25"/>
      <c r="P19" s="25"/>
      <c r="Q19" s="26" t="str">
        <f t="shared" si="0"/>
        <v/>
      </c>
    </row>
    <row r="20" spans="1:17">
      <c r="A20" s="54" t="s">
        <v>451</v>
      </c>
      <c r="B20" s="23" t="s">
        <v>452</v>
      </c>
      <c r="C20" s="59">
        <v>0.16357325180153215</v>
      </c>
      <c r="D20" s="24">
        <v>135.46377670491867</v>
      </c>
      <c r="E20" s="46">
        <v>137.16266105223301</v>
      </c>
      <c r="F20" s="46">
        <v>138.252092382678</v>
      </c>
      <c r="G20" s="46">
        <v>140.57778974181599</v>
      </c>
      <c r="H20" s="68">
        <v>138.51044980262299</v>
      </c>
      <c r="I20" s="47"/>
      <c r="J20" s="46"/>
      <c r="K20" s="46"/>
      <c r="L20" s="46"/>
      <c r="M20" s="25"/>
      <c r="N20" s="25"/>
      <c r="O20" s="25"/>
      <c r="P20" s="25"/>
      <c r="Q20" s="26" t="str">
        <f t="shared" si="0"/>
        <v/>
      </c>
    </row>
    <row r="21" spans="1:17">
      <c r="A21" s="54"/>
      <c r="B21" s="23"/>
      <c r="C21" s="59" t="s">
        <v>714</v>
      </c>
      <c r="D21" s="24" t="s">
        <v>714</v>
      </c>
      <c r="E21" s="46"/>
      <c r="F21" s="46"/>
      <c r="G21" s="46"/>
      <c r="H21" s="68"/>
      <c r="I21" s="47"/>
      <c r="J21" s="46"/>
      <c r="K21" s="46"/>
      <c r="L21" s="46"/>
      <c r="M21" s="25"/>
      <c r="N21" s="25"/>
      <c r="O21" s="25"/>
      <c r="P21" s="25"/>
      <c r="Q21" s="26" t="str">
        <f t="shared" si="0"/>
        <v/>
      </c>
    </row>
    <row r="22" spans="1:17">
      <c r="A22" s="54" t="s">
        <v>85</v>
      </c>
      <c r="B22" s="23" t="s">
        <v>453</v>
      </c>
      <c r="C22" s="59">
        <v>43.034513593815682</v>
      </c>
      <c r="D22" s="24">
        <v>155.02903473711237</v>
      </c>
      <c r="E22" s="46">
        <v>155.172074990531</v>
      </c>
      <c r="F22" s="46">
        <v>155.930472012303</v>
      </c>
      <c r="G22" s="46">
        <v>155.947115248008</v>
      </c>
      <c r="H22" s="68">
        <v>157.27912064718001</v>
      </c>
      <c r="I22" s="47"/>
      <c r="J22" s="46"/>
      <c r="K22" s="46"/>
      <c r="L22" s="46"/>
      <c r="M22" s="25"/>
      <c r="N22" s="25"/>
      <c r="O22" s="25"/>
      <c r="P22" s="25"/>
      <c r="Q22" s="26" t="str">
        <f t="shared" si="0"/>
        <v/>
      </c>
    </row>
    <row r="23" spans="1:17">
      <c r="A23" s="54"/>
      <c r="B23" s="23"/>
      <c r="C23" s="59" t="s">
        <v>714</v>
      </c>
      <c r="D23" s="24" t="s">
        <v>714</v>
      </c>
      <c r="E23" s="46"/>
      <c r="F23" s="46"/>
      <c r="G23" s="46"/>
      <c r="H23" s="68"/>
      <c r="I23" s="47"/>
      <c r="J23" s="46"/>
      <c r="K23" s="46"/>
      <c r="L23" s="46"/>
      <c r="M23" s="25"/>
      <c r="N23" s="25"/>
      <c r="O23" s="25"/>
      <c r="P23" s="25"/>
      <c r="Q23" s="26" t="str">
        <f t="shared" si="0"/>
        <v/>
      </c>
    </row>
    <row r="24" spans="1:17">
      <c r="A24" s="54" t="s">
        <v>86</v>
      </c>
      <c r="B24" s="23" t="s">
        <v>2</v>
      </c>
      <c r="C24" s="59">
        <v>2.7993124201076114</v>
      </c>
      <c r="D24" s="24">
        <v>116.42372381365053</v>
      </c>
      <c r="E24" s="46">
        <v>119.38373080951099</v>
      </c>
      <c r="F24" s="46">
        <v>119.212867135038</v>
      </c>
      <c r="G24" s="46">
        <v>120.823642849387</v>
      </c>
      <c r="H24" s="68">
        <v>124.043767239058</v>
      </c>
      <c r="I24" s="47"/>
      <c r="J24" s="46"/>
      <c r="K24" s="46"/>
      <c r="L24" s="46"/>
      <c r="M24" s="25"/>
      <c r="N24" s="25"/>
      <c r="O24" s="25"/>
      <c r="P24" s="25"/>
      <c r="Q24" s="26" t="str">
        <f t="shared" si="0"/>
        <v/>
      </c>
    </row>
    <row r="25" spans="1:17">
      <c r="A25" s="54" t="s">
        <v>87</v>
      </c>
      <c r="B25" s="23" t="s">
        <v>245</v>
      </c>
      <c r="C25" s="59">
        <v>0.2667807276036725</v>
      </c>
      <c r="D25" s="24">
        <v>138.58562421527506</v>
      </c>
      <c r="E25" s="46">
        <v>135.076206698634</v>
      </c>
      <c r="F25" s="46">
        <v>139.89678881840999</v>
      </c>
      <c r="G25" s="46">
        <v>139.33808639460301</v>
      </c>
      <c r="H25" s="68">
        <v>139.78991462650001</v>
      </c>
      <c r="I25" s="47"/>
      <c r="J25" s="46"/>
      <c r="K25" s="46"/>
      <c r="L25" s="46"/>
      <c r="M25" s="25"/>
      <c r="N25" s="25"/>
      <c r="O25" s="25"/>
      <c r="P25" s="25"/>
      <c r="Q25" s="26" t="str">
        <f t="shared" si="0"/>
        <v/>
      </c>
    </row>
    <row r="26" spans="1:17">
      <c r="A26" s="54" t="s">
        <v>88</v>
      </c>
      <c r="B26" s="23" t="s">
        <v>246</v>
      </c>
      <c r="C26" s="59">
        <v>3.3221720652902937</v>
      </c>
      <c r="D26" s="24">
        <v>130.40968672981944</v>
      </c>
      <c r="E26" s="46">
        <v>131.16144385418599</v>
      </c>
      <c r="F26" s="46">
        <v>132.04448952798401</v>
      </c>
      <c r="G26" s="46">
        <v>134.28821397607899</v>
      </c>
      <c r="H26" s="68">
        <v>131.918837127995</v>
      </c>
      <c r="I26" s="47"/>
      <c r="J26" s="46"/>
      <c r="K26" s="46"/>
      <c r="L26" s="46"/>
      <c r="M26" s="25"/>
      <c r="N26" s="25"/>
      <c r="O26" s="25"/>
      <c r="P26" s="25"/>
      <c r="Q26" s="26" t="str">
        <f t="shared" si="0"/>
        <v/>
      </c>
    </row>
    <row r="27" spans="1:17">
      <c r="A27" s="54"/>
      <c r="B27" s="23"/>
      <c r="C27" s="59" t="s">
        <v>714</v>
      </c>
      <c r="D27" s="24" t="s">
        <v>714</v>
      </c>
      <c r="E27" s="46"/>
      <c r="F27" s="46"/>
      <c r="G27" s="46"/>
      <c r="H27" s="68"/>
      <c r="I27" s="47"/>
      <c r="J27" s="46"/>
      <c r="K27" s="46"/>
      <c r="L27" s="46"/>
      <c r="M27" s="25"/>
      <c r="N27" s="25"/>
      <c r="O27" s="25"/>
      <c r="P27" s="25"/>
      <c r="Q27" s="26" t="str">
        <f t="shared" si="0"/>
        <v/>
      </c>
    </row>
    <row r="28" spans="1:17">
      <c r="A28" s="54" t="s">
        <v>89</v>
      </c>
      <c r="B28" s="23" t="s">
        <v>3</v>
      </c>
      <c r="C28" s="59">
        <v>49.422778806817263</v>
      </c>
      <c r="D28" s="24">
        <v>149.97303887808576</v>
      </c>
      <c r="E28" s="46">
        <v>150.34710889233</v>
      </c>
      <c r="F28" s="46">
        <v>151.069895812645</v>
      </c>
      <c r="G28" s="46">
        <v>151.37162411941</v>
      </c>
      <c r="H28" s="68">
        <v>152.54805676509901</v>
      </c>
      <c r="I28" s="47"/>
      <c r="J28" s="46"/>
      <c r="K28" s="46"/>
      <c r="L28" s="46"/>
      <c r="M28" s="25"/>
      <c r="N28" s="25"/>
      <c r="O28" s="25"/>
      <c r="P28" s="25"/>
      <c r="Q28" s="26" t="str">
        <f t="shared" si="0"/>
        <v/>
      </c>
    </row>
    <row r="29" spans="1:17">
      <c r="A29" s="54"/>
      <c r="B29" s="23"/>
      <c r="C29" s="59" t="s">
        <v>714</v>
      </c>
      <c r="D29" s="24" t="s">
        <v>714</v>
      </c>
      <c r="E29" s="46"/>
      <c r="F29" s="46"/>
      <c r="G29" s="46"/>
      <c r="H29" s="68"/>
      <c r="I29" s="47"/>
      <c r="J29" s="46"/>
      <c r="K29" s="46"/>
      <c r="L29" s="46"/>
      <c r="M29" s="25"/>
      <c r="N29" s="25"/>
      <c r="O29" s="25"/>
      <c r="P29" s="25"/>
      <c r="Q29" s="26" t="str">
        <f t="shared" si="0"/>
        <v/>
      </c>
    </row>
    <row r="30" spans="1:17">
      <c r="A30" s="54" t="s">
        <v>90</v>
      </c>
      <c r="B30" s="23" t="s">
        <v>454</v>
      </c>
      <c r="C30" s="59">
        <v>10.404161348277292</v>
      </c>
      <c r="D30" s="24">
        <v>129.07579935665663</v>
      </c>
      <c r="E30" s="46">
        <v>134.87085334400501</v>
      </c>
      <c r="F30" s="46">
        <v>135.910533051561</v>
      </c>
      <c r="G30" s="46">
        <v>131.401276277401</v>
      </c>
      <c r="H30" s="68">
        <v>129.56751219480199</v>
      </c>
      <c r="I30" s="47"/>
      <c r="J30" s="46"/>
      <c r="K30" s="46"/>
      <c r="L30" s="46"/>
      <c r="M30" s="25"/>
      <c r="N30" s="25"/>
      <c r="O30" s="25"/>
      <c r="P30" s="25"/>
      <c r="Q30" s="26" t="str">
        <f t="shared" si="0"/>
        <v/>
      </c>
    </row>
    <row r="31" spans="1:17">
      <c r="A31" s="54" t="s">
        <v>247</v>
      </c>
      <c r="B31" s="23" t="s">
        <v>4</v>
      </c>
      <c r="C31" s="59">
        <v>1.7693438698146542</v>
      </c>
      <c r="D31" s="24">
        <v>125.33901175876549</v>
      </c>
      <c r="E31" s="46">
        <v>126.157205853679</v>
      </c>
      <c r="F31" s="46">
        <v>128.71551582729899</v>
      </c>
      <c r="G31" s="46">
        <v>129.435233813092</v>
      </c>
      <c r="H31" s="68">
        <v>129.57618820709499</v>
      </c>
      <c r="I31" s="47"/>
      <c r="J31" s="46"/>
      <c r="K31" s="46"/>
      <c r="L31" s="46"/>
      <c r="M31" s="25"/>
      <c r="N31" s="25"/>
      <c r="O31" s="25"/>
      <c r="P31" s="25"/>
      <c r="Q31" s="26" t="str">
        <f t="shared" si="0"/>
        <v/>
      </c>
    </row>
    <row r="32" spans="1:17">
      <c r="A32" s="54" t="s">
        <v>248</v>
      </c>
      <c r="B32" s="23" t="s">
        <v>250</v>
      </c>
      <c r="C32" s="59">
        <v>0.22784796021467049</v>
      </c>
      <c r="D32" s="24">
        <v>113.95507777400067</v>
      </c>
      <c r="E32" s="46">
        <v>117.983900338201</v>
      </c>
      <c r="F32" s="46">
        <v>117.63134382647399</v>
      </c>
      <c r="G32" s="46">
        <v>115.056411585188</v>
      </c>
      <c r="H32" s="68">
        <v>115.841284570418</v>
      </c>
      <c r="I32" s="47"/>
      <c r="J32" s="46"/>
      <c r="K32" s="46"/>
      <c r="L32" s="46"/>
      <c r="M32" s="25"/>
      <c r="N32" s="25"/>
      <c r="O32" s="25"/>
      <c r="P32" s="25"/>
      <c r="Q32" s="26" t="str">
        <f t="shared" si="0"/>
        <v/>
      </c>
    </row>
    <row r="33" spans="1:17">
      <c r="A33" s="54" t="s">
        <v>249</v>
      </c>
      <c r="B33" s="23" t="s">
        <v>455</v>
      </c>
      <c r="C33" s="59">
        <v>2.5822061023649474</v>
      </c>
      <c r="D33" s="24">
        <v>119.8252216094351</v>
      </c>
      <c r="E33" s="46">
        <v>122.179468960354</v>
      </c>
      <c r="F33" s="46">
        <v>120.30253648646899</v>
      </c>
      <c r="G33" s="46">
        <v>118.372478415933</v>
      </c>
      <c r="H33" s="68">
        <v>119.66059627472001</v>
      </c>
      <c r="I33" s="47"/>
      <c r="J33" s="46"/>
      <c r="K33" s="46"/>
      <c r="L33" s="46"/>
      <c r="M33" s="25"/>
      <c r="N33" s="25"/>
      <c r="O33" s="25"/>
      <c r="P33" s="25"/>
      <c r="Q33" s="26" t="str">
        <f t="shared" si="0"/>
        <v/>
      </c>
    </row>
    <row r="34" spans="1:17">
      <c r="A34" s="54"/>
      <c r="B34" s="23"/>
      <c r="C34" s="59" t="s">
        <v>714</v>
      </c>
      <c r="D34" s="24" t="s">
        <v>714</v>
      </c>
      <c r="E34" s="46"/>
      <c r="F34" s="46"/>
      <c r="G34" s="46"/>
      <c r="H34" s="68"/>
      <c r="I34" s="47"/>
      <c r="J34" s="46"/>
      <c r="K34" s="46"/>
      <c r="L34" s="46"/>
      <c r="M34" s="25"/>
      <c r="N34" s="25"/>
      <c r="O34" s="25"/>
      <c r="P34" s="25"/>
      <c r="Q34" s="26" t="str">
        <f t="shared" si="0"/>
        <v/>
      </c>
    </row>
    <row r="35" spans="1:17">
      <c r="A35" s="54" t="s">
        <v>91</v>
      </c>
      <c r="B35" s="23" t="s">
        <v>456</v>
      </c>
      <c r="C35" s="59">
        <v>14.983559280671566</v>
      </c>
      <c r="D35" s="24">
        <v>126.38213070389351</v>
      </c>
      <c r="E35" s="46">
        <v>130.915367444693</v>
      </c>
      <c r="F35" s="46">
        <v>131.5797310929</v>
      </c>
      <c r="G35" s="46">
        <v>128.205423241256</v>
      </c>
      <c r="H35" s="68">
        <v>127.222838167099</v>
      </c>
      <c r="I35" s="47"/>
      <c r="J35" s="46"/>
      <c r="K35" s="46"/>
      <c r="L35" s="46"/>
      <c r="M35" s="25"/>
      <c r="N35" s="25"/>
      <c r="O35" s="25"/>
      <c r="P35" s="25"/>
      <c r="Q35" s="26" t="str">
        <f t="shared" si="0"/>
        <v/>
      </c>
    </row>
    <row r="36" spans="1:17">
      <c r="A36" s="54"/>
      <c r="B36" s="23"/>
      <c r="C36" s="59" t="s">
        <v>714</v>
      </c>
      <c r="D36" s="24" t="s">
        <v>714</v>
      </c>
      <c r="E36" s="46"/>
      <c r="F36" s="46"/>
      <c r="G36" s="46"/>
      <c r="H36" s="68"/>
      <c r="I36" s="47"/>
      <c r="J36" s="46"/>
      <c r="K36" s="46"/>
      <c r="L36" s="46"/>
      <c r="M36" s="25"/>
      <c r="N36" s="25"/>
      <c r="O36" s="25"/>
      <c r="P36" s="25"/>
      <c r="Q36" s="26" t="str">
        <f t="shared" si="0"/>
        <v/>
      </c>
    </row>
    <row r="37" spans="1:17">
      <c r="A37" s="54" t="s">
        <v>92</v>
      </c>
      <c r="B37" s="23" t="s">
        <v>251</v>
      </c>
      <c r="C37" s="59">
        <v>4.6814098779960771</v>
      </c>
      <c r="D37" s="24">
        <v>129.70211645709389</v>
      </c>
      <c r="E37" s="46">
        <v>127.621918173277</v>
      </c>
      <c r="F37" s="46">
        <v>129.31733339019601</v>
      </c>
      <c r="G37" s="46">
        <v>128.02121796566601</v>
      </c>
      <c r="H37" s="68">
        <v>127.11060951224999</v>
      </c>
      <c r="I37" s="47"/>
      <c r="J37" s="46"/>
      <c r="K37" s="46"/>
      <c r="L37" s="46"/>
      <c r="M37" s="25"/>
      <c r="N37" s="25"/>
      <c r="O37" s="25"/>
      <c r="P37" s="25"/>
      <c r="Q37" s="26" t="str">
        <f t="shared" si="0"/>
        <v/>
      </c>
    </row>
    <row r="38" spans="1:17">
      <c r="A38" s="54" t="s">
        <v>93</v>
      </c>
      <c r="B38" s="23" t="s">
        <v>252</v>
      </c>
      <c r="C38" s="59">
        <v>2.6289718823947092</v>
      </c>
      <c r="D38" s="24">
        <v>132.11334686652009</v>
      </c>
      <c r="E38" s="46">
        <v>130.110513619936</v>
      </c>
      <c r="F38" s="46">
        <v>131.62633156637</v>
      </c>
      <c r="G38" s="46">
        <v>130.92275915189401</v>
      </c>
      <c r="H38" s="68">
        <v>128.76678172794101</v>
      </c>
      <c r="I38" s="47"/>
      <c r="J38" s="46"/>
      <c r="K38" s="46"/>
      <c r="L38" s="46"/>
      <c r="M38" s="25"/>
      <c r="N38" s="25"/>
      <c r="O38" s="25"/>
      <c r="P38" s="25"/>
      <c r="Q38" s="26" t="str">
        <f t="shared" si="0"/>
        <v/>
      </c>
    </row>
    <row r="39" spans="1:17">
      <c r="A39" s="54" t="s">
        <v>94</v>
      </c>
      <c r="B39" s="23" t="s">
        <v>457</v>
      </c>
      <c r="C39" s="59">
        <v>1.245824100316107</v>
      </c>
      <c r="D39" s="24">
        <v>130.94059158860458</v>
      </c>
      <c r="E39" s="46">
        <v>133.80339307974199</v>
      </c>
      <c r="F39" s="46">
        <v>133.76546854649001</v>
      </c>
      <c r="G39" s="46">
        <v>131.88950242542001</v>
      </c>
      <c r="H39" s="68">
        <v>132.625468041673</v>
      </c>
      <c r="I39" s="47"/>
      <c r="J39" s="46"/>
      <c r="K39" s="46"/>
      <c r="L39" s="46"/>
      <c r="M39" s="25"/>
      <c r="N39" s="25"/>
      <c r="O39" s="25"/>
      <c r="P39" s="25"/>
      <c r="Q39" s="26" t="str">
        <f t="shared" si="0"/>
        <v/>
      </c>
    </row>
    <row r="40" spans="1:17">
      <c r="A40" s="54" t="s">
        <v>95</v>
      </c>
      <c r="B40" s="23" t="s">
        <v>458</v>
      </c>
      <c r="C40" s="59">
        <v>0.24987223565314354</v>
      </c>
      <c r="D40" s="24">
        <v>100</v>
      </c>
      <c r="E40" s="46">
        <v>98.124244274082798</v>
      </c>
      <c r="F40" s="46">
        <v>97.422888122084998</v>
      </c>
      <c r="G40" s="46">
        <v>92.241232165557093</v>
      </c>
      <c r="H40" s="68">
        <v>98.696360934013896</v>
      </c>
      <c r="I40" s="47"/>
      <c r="J40" s="46"/>
      <c r="K40" s="46"/>
      <c r="L40" s="46"/>
      <c r="M40" s="25"/>
      <c r="N40" s="25"/>
      <c r="O40" s="25"/>
      <c r="P40" s="25"/>
      <c r="Q40" s="26" t="str">
        <f t="shared" si="0"/>
        <v/>
      </c>
    </row>
    <row r="41" spans="1:17">
      <c r="A41" s="54" t="s">
        <v>96</v>
      </c>
      <c r="B41" s="23" t="s">
        <v>253</v>
      </c>
      <c r="C41" s="59">
        <v>14.96481926825903</v>
      </c>
      <c r="D41" s="24">
        <v>142.0595136317865</v>
      </c>
      <c r="E41" s="46">
        <v>144.25083319256899</v>
      </c>
      <c r="F41" s="46">
        <v>143.49863196385701</v>
      </c>
      <c r="G41" s="46">
        <v>143.63775484582899</v>
      </c>
      <c r="H41" s="68">
        <v>142.29464966215599</v>
      </c>
      <c r="I41" s="47"/>
      <c r="J41" s="46"/>
      <c r="K41" s="46"/>
      <c r="L41" s="46"/>
      <c r="M41" s="25"/>
      <c r="N41" s="25"/>
      <c r="O41" s="25"/>
      <c r="P41" s="25"/>
      <c r="Q41" s="26" t="str">
        <f t="shared" si="0"/>
        <v/>
      </c>
    </row>
    <row r="42" spans="1:17">
      <c r="A42" s="54" t="s">
        <v>97</v>
      </c>
      <c r="B42" s="23" t="s">
        <v>5</v>
      </c>
      <c r="C42" s="59">
        <v>4.9891525247375448</v>
      </c>
      <c r="D42" s="24">
        <v>126.56638045561162</v>
      </c>
      <c r="E42" s="46">
        <v>123.623636216672</v>
      </c>
      <c r="F42" s="46">
        <v>122.709351257297</v>
      </c>
      <c r="G42" s="46">
        <v>127.038377275996</v>
      </c>
      <c r="H42" s="68">
        <v>124.73345289156499</v>
      </c>
      <c r="I42" s="47"/>
      <c r="J42" s="46"/>
      <c r="K42" s="46"/>
      <c r="L42" s="46"/>
      <c r="M42" s="25"/>
      <c r="N42" s="25"/>
      <c r="O42" s="25"/>
      <c r="P42" s="25"/>
      <c r="Q42" s="26" t="str">
        <f t="shared" si="0"/>
        <v/>
      </c>
    </row>
    <row r="43" spans="1:17">
      <c r="A43" s="54" t="s">
        <v>98</v>
      </c>
      <c r="B43" s="23" t="s">
        <v>459</v>
      </c>
      <c r="C43" s="59">
        <v>0.91693431048440277</v>
      </c>
      <c r="D43" s="24">
        <v>119.28090090541126</v>
      </c>
      <c r="E43" s="46">
        <v>116.991115431485</v>
      </c>
      <c r="F43" s="46">
        <v>116.593757975985</v>
      </c>
      <c r="G43" s="46">
        <v>116.280065548105</v>
      </c>
      <c r="H43" s="68">
        <v>119.95319668025</v>
      </c>
      <c r="I43" s="47"/>
      <c r="J43" s="46"/>
      <c r="K43" s="46"/>
      <c r="L43" s="46"/>
      <c r="M43" s="25"/>
      <c r="N43" s="25"/>
      <c r="O43" s="25"/>
      <c r="P43" s="25"/>
      <c r="Q43" s="26" t="str">
        <f t="shared" si="0"/>
        <v/>
      </c>
    </row>
    <row r="44" spans="1:17">
      <c r="A44" s="54" t="s">
        <v>460</v>
      </c>
      <c r="B44" s="23" t="s">
        <v>6</v>
      </c>
      <c r="C44" s="59">
        <v>3.579790652645678</v>
      </c>
      <c r="D44" s="24">
        <v>137.97221383991712</v>
      </c>
      <c r="E44" s="46">
        <v>141.58696970978201</v>
      </c>
      <c r="F44" s="46">
        <v>143.24685214774999</v>
      </c>
      <c r="G44" s="46">
        <v>142.396019089552</v>
      </c>
      <c r="H44" s="68">
        <v>141.63528849865401</v>
      </c>
      <c r="I44" s="47"/>
      <c r="J44" s="46"/>
      <c r="K44" s="46"/>
      <c r="L44" s="46"/>
      <c r="M44" s="25"/>
      <c r="N44" s="25"/>
      <c r="O44" s="25"/>
      <c r="P44" s="25"/>
      <c r="Q44" s="26" t="str">
        <f t="shared" si="0"/>
        <v/>
      </c>
    </row>
    <row r="45" spans="1:17">
      <c r="A45" s="54"/>
      <c r="B45" s="23"/>
      <c r="C45" s="59" t="s">
        <v>714</v>
      </c>
      <c r="D45" s="24" t="s">
        <v>714</v>
      </c>
      <c r="E45" s="46"/>
      <c r="F45" s="46"/>
      <c r="G45" s="46"/>
      <c r="H45" s="68"/>
      <c r="I45" s="47"/>
      <c r="J45" s="46"/>
      <c r="K45" s="46"/>
      <c r="L45" s="46"/>
      <c r="M45" s="25"/>
      <c r="N45" s="25"/>
      <c r="O45" s="25"/>
      <c r="P45" s="25"/>
      <c r="Q45" s="26" t="str">
        <f t="shared" si="0"/>
        <v/>
      </c>
    </row>
    <row r="46" spans="1:17">
      <c r="A46" s="54" t="s">
        <v>99</v>
      </c>
      <c r="B46" s="23" t="s">
        <v>7</v>
      </c>
      <c r="C46" s="59">
        <v>33.256774852486693</v>
      </c>
      <c r="D46" s="24">
        <v>135.54833353568338</v>
      </c>
      <c r="E46" s="46">
        <v>135.95035742501301</v>
      </c>
      <c r="F46" s="46">
        <v>136.007327556756</v>
      </c>
      <c r="G46" s="46">
        <v>136.28952549103499</v>
      </c>
      <c r="H46" s="68">
        <v>135.162632388124</v>
      </c>
      <c r="I46" s="47"/>
      <c r="J46" s="46"/>
      <c r="K46" s="46"/>
      <c r="L46" s="46"/>
      <c r="M46" s="25"/>
      <c r="N46" s="25"/>
      <c r="O46" s="25"/>
      <c r="P46" s="25"/>
      <c r="Q46" s="26" t="str">
        <f t="shared" si="0"/>
        <v/>
      </c>
    </row>
    <row r="47" spans="1:17">
      <c r="A47" s="54"/>
      <c r="B47" s="23"/>
      <c r="C47" s="59" t="s">
        <v>714</v>
      </c>
      <c r="D47" s="24" t="s">
        <v>714</v>
      </c>
      <c r="E47" s="46"/>
      <c r="F47" s="46"/>
      <c r="G47" s="46"/>
      <c r="H47" s="68"/>
      <c r="I47" s="47"/>
      <c r="J47" s="46"/>
      <c r="K47" s="46"/>
      <c r="L47" s="46"/>
      <c r="M47" s="25"/>
      <c r="N47" s="25"/>
      <c r="O47" s="25"/>
      <c r="P47" s="25"/>
      <c r="Q47" s="26" t="str">
        <f t="shared" si="0"/>
        <v/>
      </c>
    </row>
    <row r="48" spans="1:17">
      <c r="A48" s="54" t="s">
        <v>461</v>
      </c>
      <c r="B48" s="23" t="s">
        <v>8</v>
      </c>
      <c r="C48" s="59">
        <v>5.4351281281364443</v>
      </c>
      <c r="D48" s="24">
        <v>146.05420419893301</v>
      </c>
      <c r="E48" s="46">
        <v>147.90555945268801</v>
      </c>
      <c r="F48" s="46">
        <v>144.19104360597501</v>
      </c>
      <c r="G48" s="46">
        <v>142.28012488766399</v>
      </c>
      <c r="H48" s="68">
        <v>140.562324492172</v>
      </c>
      <c r="I48" s="47"/>
      <c r="J48" s="46"/>
      <c r="K48" s="46"/>
      <c r="L48" s="46"/>
      <c r="M48" s="25"/>
      <c r="N48" s="25"/>
      <c r="O48" s="25"/>
      <c r="P48" s="25"/>
      <c r="Q48" s="26" t="str">
        <f t="shared" si="0"/>
        <v/>
      </c>
    </row>
    <row r="49" spans="1:17">
      <c r="A49" s="54" t="s">
        <v>462</v>
      </c>
      <c r="B49" s="23" t="s">
        <v>256</v>
      </c>
      <c r="C49" s="59">
        <v>1.2082413698850512</v>
      </c>
      <c r="D49" s="24">
        <v>128.22464345106795</v>
      </c>
      <c r="E49" s="46">
        <v>132.116133802425</v>
      </c>
      <c r="F49" s="46">
        <v>132.05087671299901</v>
      </c>
      <c r="G49" s="46">
        <v>128.531545355536</v>
      </c>
      <c r="H49" s="68">
        <v>129.70108335870901</v>
      </c>
      <c r="I49" s="47"/>
      <c r="J49" s="46"/>
      <c r="K49" s="46"/>
      <c r="L49" s="46"/>
      <c r="M49" s="25"/>
      <c r="N49" s="25"/>
      <c r="O49" s="25"/>
      <c r="P49" s="25"/>
      <c r="Q49" s="26" t="str">
        <f t="shared" si="0"/>
        <v/>
      </c>
    </row>
    <row r="50" spans="1:17">
      <c r="A50" s="54"/>
      <c r="B50" s="23"/>
      <c r="C50" s="59" t="s">
        <v>714</v>
      </c>
      <c r="D50" s="24" t="s">
        <v>714</v>
      </c>
      <c r="E50" s="46"/>
      <c r="F50" s="46"/>
      <c r="G50" s="46"/>
      <c r="H50" s="68"/>
      <c r="I50" s="47"/>
      <c r="J50" s="46"/>
      <c r="K50" s="46"/>
      <c r="L50" s="46"/>
      <c r="M50" s="25"/>
      <c r="N50" s="25"/>
      <c r="O50" s="25"/>
      <c r="P50" s="25"/>
      <c r="Q50" s="26" t="str">
        <f t="shared" si="0"/>
        <v/>
      </c>
    </row>
    <row r="51" spans="1:17">
      <c r="A51" s="54" t="s">
        <v>100</v>
      </c>
      <c r="B51" s="23" t="s">
        <v>463</v>
      </c>
      <c r="C51" s="59">
        <v>6.6433694980214959</v>
      </c>
      <c r="D51" s="24">
        <v>138.05075382364413</v>
      </c>
      <c r="E51" s="46">
        <v>140.244389243623</v>
      </c>
      <c r="F51" s="46">
        <v>137.359188862178</v>
      </c>
      <c r="G51" s="46">
        <v>135.192365285938</v>
      </c>
      <c r="H51" s="68">
        <v>134.09300211644899</v>
      </c>
      <c r="I51" s="47"/>
      <c r="J51" s="46"/>
      <c r="K51" s="46"/>
      <c r="L51" s="46"/>
      <c r="M51" s="25"/>
      <c r="N51" s="25"/>
      <c r="O51" s="25"/>
      <c r="P51" s="25"/>
      <c r="Q51" s="26" t="str">
        <f t="shared" si="0"/>
        <v/>
      </c>
    </row>
    <row r="52" spans="1:17">
      <c r="A52" s="54"/>
      <c r="B52" s="23"/>
      <c r="C52" s="59" t="s">
        <v>714</v>
      </c>
      <c r="D52" s="24" t="s">
        <v>714</v>
      </c>
      <c r="E52" s="46"/>
      <c r="F52" s="46"/>
      <c r="G52" s="46"/>
      <c r="H52" s="68"/>
      <c r="I52" s="47"/>
      <c r="J52" s="46"/>
      <c r="K52" s="46"/>
      <c r="L52" s="46"/>
      <c r="M52" s="25"/>
      <c r="N52" s="25"/>
      <c r="O52" s="25"/>
      <c r="P52" s="25"/>
      <c r="Q52" s="26" t="str">
        <f t="shared" si="0"/>
        <v/>
      </c>
    </row>
    <row r="53" spans="1:17">
      <c r="A53" s="54" t="s">
        <v>101</v>
      </c>
      <c r="B53" s="23" t="s">
        <v>254</v>
      </c>
      <c r="C53" s="59">
        <v>0.65616592200171875</v>
      </c>
      <c r="D53" s="24">
        <v>125.62906857799233</v>
      </c>
      <c r="E53" s="46">
        <v>131.573983908766</v>
      </c>
      <c r="F53" s="46">
        <v>128.934436046126</v>
      </c>
      <c r="G53" s="46">
        <v>129.288312563978</v>
      </c>
      <c r="H53" s="68">
        <v>126.03364323997801</v>
      </c>
      <c r="I53" s="47"/>
      <c r="J53" s="46"/>
      <c r="K53" s="46"/>
      <c r="L53" s="46"/>
      <c r="M53" s="25"/>
      <c r="N53" s="25"/>
      <c r="O53" s="25"/>
      <c r="P53" s="25"/>
      <c r="Q53" s="26" t="str">
        <f t="shared" si="0"/>
        <v/>
      </c>
    </row>
    <row r="54" spans="1:17">
      <c r="A54" s="54" t="s">
        <v>102</v>
      </c>
      <c r="B54" s="23" t="s">
        <v>255</v>
      </c>
      <c r="C54" s="59">
        <v>1.1491146831243393</v>
      </c>
      <c r="D54" s="24">
        <v>127.16342903742256</v>
      </c>
      <c r="E54" s="46">
        <v>131.57593597895001</v>
      </c>
      <c r="F54" s="46">
        <v>134.23774040237399</v>
      </c>
      <c r="G54" s="46">
        <v>136.10954484508201</v>
      </c>
      <c r="H54" s="68">
        <v>134.15616708493499</v>
      </c>
      <c r="I54" s="47"/>
      <c r="J54" s="46"/>
      <c r="K54" s="46"/>
      <c r="L54" s="46"/>
      <c r="M54" s="25"/>
      <c r="N54" s="25"/>
      <c r="O54" s="25"/>
      <c r="P54" s="25"/>
      <c r="Q54" s="26" t="str">
        <f t="shared" si="0"/>
        <v/>
      </c>
    </row>
    <row r="55" spans="1:17">
      <c r="A55" s="54"/>
      <c r="B55" s="23"/>
      <c r="C55" s="59" t="s">
        <v>714</v>
      </c>
      <c r="D55" s="24" t="s">
        <v>714</v>
      </c>
      <c r="E55" s="46"/>
      <c r="F55" s="46"/>
      <c r="G55" s="46"/>
      <c r="H55" s="68"/>
      <c r="I55" s="47"/>
      <c r="J55" s="46"/>
      <c r="K55" s="46"/>
      <c r="L55" s="46"/>
      <c r="M55" s="25"/>
      <c r="N55" s="25"/>
      <c r="O55" s="25"/>
      <c r="P55" s="25"/>
      <c r="Q55" s="26" t="str">
        <f t="shared" si="0"/>
        <v/>
      </c>
    </row>
    <row r="56" spans="1:17">
      <c r="A56" s="54" t="s">
        <v>103</v>
      </c>
      <c r="B56" s="23" t="s">
        <v>9</v>
      </c>
      <c r="C56" s="59">
        <v>8.4486501031475534</v>
      </c>
      <c r="D56" s="24">
        <v>137.59791415131127</v>
      </c>
      <c r="E56" s="46">
        <v>140.47226153586101</v>
      </c>
      <c r="F56" s="46">
        <v>138.37821529589399</v>
      </c>
      <c r="G56" s="46">
        <v>136.98556043621099</v>
      </c>
      <c r="H56" s="68">
        <v>135.559601843438</v>
      </c>
      <c r="I56" s="47"/>
      <c r="J56" s="46"/>
      <c r="K56" s="46"/>
      <c r="L56" s="46"/>
      <c r="M56" s="25"/>
      <c r="N56" s="25"/>
      <c r="O56" s="25"/>
      <c r="P56" s="25"/>
      <c r="Q56" s="26" t="str">
        <f t="shared" si="0"/>
        <v/>
      </c>
    </row>
    <row r="57" spans="1:17">
      <c r="A57" s="54"/>
      <c r="B57" s="23"/>
      <c r="C57" s="59" t="s">
        <v>714</v>
      </c>
      <c r="D57" s="24" t="s">
        <v>714</v>
      </c>
      <c r="E57" s="46"/>
      <c r="F57" s="46"/>
      <c r="G57" s="46"/>
      <c r="H57" s="68"/>
      <c r="I57" s="47"/>
      <c r="J57" s="46"/>
      <c r="K57" s="46"/>
      <c r="L57" s="46"/>
      <c r="M57" s="25"/>
      <c r="N57" s="25"/>
      <c r="O57" s="25"/>
      <c r="P57" s="25"/>
      <c r="Q57" s="26" t="str">
        <f t="shared" si="0"/>
        <v/>
      </c>
    </row>
    <row r="58" spans="1:17">
      <c r="A58" s="54" t="s">
        <v>104</v>
      </c>
      <c r="B58" s="23" t="s">
        <v>10</v>
      </c>
      <c r="C58" s="59">
        <v>15.667308519917448</v>
      </c>
      <c r="D58" s="24">
        <v>123.85907912300041</v>
      </c>
      <c r="E58" s="46">
        <v>124.046383331172</v>
      </c>
      <c r="F58" s="46">
        <v>126.741650364176</v>
      </c>
      <c r="G58" s="46">
        <v>129.51205650826901</v>
      </c>
      <c r="H58" s="68">
        <v>130.39702656900201</v>
      </c>
      <c r="I58" s="47"/>
      <c r="J58" s="46"/>
      <c r="K58" s="46"/>
      <c r="L58" s="46"/>
      <c r="M58" s="25"/>
      <c r="N58" s="25"/>
      <c r="O58" s="25"/>
      <c r="P58" s="25"/>
      <c r="Q58" s="26" t="str">
        <f t="shared" si="0"/>
        <v/>
      </c>
    </row>
    <row r="59" spans="1:17">
      <c r="A59" s="54" t="s">
        <v>105</v>
      </c>
      <c r="B59" s="23" t="s">
        <v>11</v>
      </c>
      <c r="C59" s="59">
        <v>27.606512114655377</v>
      </c>
      <c r="D59" s="24">
        <v>130.326175532902</v>
      </c>
      <c r="E59" s="46">
        <v>141.057325932319</v>
      </c>
      <c r="F59" s="46">
        <v>145.406902763338</v>
      </c>
      <c r="G59" s="46">
        <v>148.65099575071901</v>
      </c>
      <c r="H59" s="68">
        <v>146.128901514495</v>
      </c>
      <c r="I59" s="47"/>
      <c r="J59" s="46"/>
      <c r="K59" s="46"/>
      <c r="L59" s="46"/>
      <c r="M59" s="25"/>
      <c r="N59" s="25"/>
      <c r="O59" s="25"/>
      <c r="P59" s="25"/>
      <c r="Q59" s="26" t="str">
        <f t="shared" si="0"/>
        <v/>
      </c>
    </row>
    <row r="60" spans="1:17">
      <c r="A60" s="54"/>
      <c r="B60" s="23"/>
      <c r="C60" s="59" t="s">
        <v>714</v>
      </c>
      <c r="D60" s="24" t="s">
        <v>714</v>
      </c>
      <c r="E60" s="46"/>
      <c r="F60" s="46"/>
      <c r="G60" s="46"/>
      <c r="H60" s="68"/>
      <c r="I60" s="47"/>
      <c r="J60" s="46"/>
      <c r="K60" s="46"/>
      <c r="L60" s="46"/>
      <c r="M60" s="25"/>
      <c r="N60" s="25"/>
      <c r="O60" s="25"/>
      <c r="P60" s="25"/>
      <c r="Q60" s="26" t="str">
        <f t="shared" si="0"/>
        <v/>
      </c>
    </row>
    <row r="61" spans="1:17">
      <c r="A61" s="54" t="s">
        <v>106</v>
      </c>
      <c r="B61" s="23" t="s">
        <v>12</v>
      </c>
      <c r="C61" s="59">
        <v>0.44084058423335842</v>
      </c>
      <c r="D61" s="24">
        <v>112.93029318256374</v>
      </c>
      <c r="E61" s="46">
        <v>113.45427559952201</v>
      </c>
      <c r="F61" s="46">
        <v>113.55209698833301</v>
      </c>
      <c r="G61" s="46">
        <v>111.56551933780401</v>
      </c>
      <c r="H61" s="68">
        <v>110.984360520975</v>
      </c>
      <c r="I61" s="47"/>
      <c r="J61" s="46"/>
      <c r="K61" s="46"/>
      <c r="L61" s="46"/>
      <c r="M61" s="25"/>
      <c r="N61" s="25"/>
      <c r="O61" s="25"/>
      <c r="P61" s="25"/>
      <c r="Q61" s="26" t="str">
        <f t="shared" si="0"/>
        <v/>
      </c>
    </row>
    <row r="62" spans="1:17">
      <c r="A62" s="54" t="s">
        <v>107</v>
      </c>
      <c r="B62" s="23" t="s">
        <v>258</v>
      </c>
      <c r="C62" s="59">
        <v>5.7082766411532752E-2</v>
      </c>
      <c r="D62" s="24">
        <v>102.88153031483385</v>
      </c>
      <c r="E62" s="46">
        <v>105.30686861695099</v>
      </c>
      <c r="F62" s="46">
        <v>101.21962310232399</v>
      </c>
      <c r="G62" s="46">
        <v>103.125578879033</v>
      </c>
      <c r="H62" s="68">
        <v>104.396975966133</v>
      </c>
      <c r="I62" s="47"/>
      <c r="J62" s="46"/>
      <c r="K62" s="46"/>
      <c r="L62" s="46"/>
      <c r="M62" s="25"/>
      <c r="N62" s="25"/>
      <c r="O62" s="25"/>
      <c r="P62" s="25"/>
      <c r="Q62" s="26" t="str">
        <f t="shared" si="0"/>
        <v/>
      </c>
    </row>
    <row r="63" spans="1:17">
      <c r="A63" s="54" t="s">
        <v>108</v>
      </c>
      <c r="B63" s="23" t="s">
        <v>257</v>
      </c>
      <c r="C63" s="59">
        <v>3.1662236820725633</v>
      </c>
      <c r="D63" s="24">
        <v>117.52792734947576</v>
      </c>
      <c r="E63" s="46">
        <v>118.62465115213899</v>
      </c>
      <c r="F63" s="46">
        <v>119.242935667113</v>
      </c>
      <c r="G63" s="46">
        <v>119.544076621882</v>
      </c>
      <c r="H63" s="68">
        <v>116.921422410226</v>
      </c>
      <c r="I63" s="47"/>
      <c r="J63" s="46"/>
      <c r="K63" s="46"/>
      <c r="L63" s="46"/>
      <c r="M63" s="25"/>
      <c r="N63" s="25"/>
      <c r="O63" s="25"/>
      <c r="P63" s="25"/>
      <c r="Q63" s="26" t="str">
        <f t="shared" si="0"/>
        <v/>
      </c>
    </row>
    <row r="64" spans="1:17">
      <c r="A64" s="54" t="s">
        <v>109</v>
      </c>
      <c r="B64" s="23" t="s">
        <v>464</v>
      </c>
      <c r="C64" s="59">
        <v>0.26123006454646819</v>
      </c>
      <c r="D64" s="24">
        <v>100</v>
      </c>
      <c r="E64" s="46">
        <v>107.750839372351</v>
      </c>
      <c r="F64" s="46">
        <v>96.408543574976406</v>
      </c>
      <c r="G64" s="46">
        <v>98.693021421870995</v>
      </c>
      <c r="H64" s="68">
        <v>104.38491965157699</v>
      </c>
      <c r="I64" s="47"/>
      <c r="J64" s="46"/>
      <c r="K64" s="46"/>
      <c r="L64" s="46"/>
      <c r="M64" s="25"/>
      <c r="N64" s="25"/>
      <c r="O64" s="25"/>
      <c r="P64" s="25"/>
      <c r="Q64" s="26" t="str">
        <f t="shared" si="0"/>
        <v/>
      </c>
    </row>
    <row r="65" spans="1:17">
      <c r="A65" s="54" t="s">
        <v>110</v>
      </c>
      <c r="B65" s="23" t="s">
        <v>465</v>
      </c>
      <c r="C65" s="59">
        <v>2.3294246343072538</v>
      </c>
      <c r="D65" s="24">
        <v>157.15971916997808</v>
      </c>
      <c r="E65" s="46">
        <v>166.858061274215</v>
      </c>
      <c r="F65" s="46">
        <v>162.132295418154</v>
      </c>
      <c r="G65" s="46">
        <v>156.85976827072699</v>
      </c>
      <c r="H65" s="68">
        <v>157.94006040539699</v>
      </c>
      <c r="I65" s="47"/>
      <c r="J65" s="46"/>
      <c r="K65" s="46"/>
      <c r="L65" s="46"/>
      <c r="M65" s="25"/>
      <c r="N65" s="25"/>
      <c r="O65" s="25"/>
      <c r="P65" s="25"/>
      <c r="Q65" s="26" t="str">
        <f t="shared" si="0"/>
        <v/>
      </c>
    </row>
    <row r="66" spans="1:17">
      <c r="A66" s="54" t="s">
        <v>111</v>
      </c>
      <c r="B66" s="23" t="s">
        <v>13</v>
      </c>
      <c r="C66" s="59">
        <v>1.8124990909979606</v>
      </c>
      <c r="D66" s="24">
        <v>117.62892097870962</v>
      </c>
      <c r="E66" s="46">
        <v>121.857312184143</v>
      </c>
      <c r="F66" s="46">
        <v>121.434750865786</v>
      </c>
      <c r="G66" s="46">
        <v>121.90648964044399</v>
      </c>
      <c r="H66" s="68">
        <v>120.98802028538999</v>
      </c>
      <c r="I66" s="47"/>
      <c r="J66" s="46"/>
      <c r="K66" s="46"/>
      <c r="L66" s="46"/>
      <c r="M66" s="25"/>
      <c r="N66" s="25"/>
      <c r="O66" s="25"/>
      <c r="P66" s="25"/>
      <c r="Q66" s="26" t="str">
        <f t="shared" si="0"/>
        <v/>
      </c>
    </row>
    <row r="67" spans="1:17">
      <c r="A67" s="54" t="s">
        <v>466</v>
      </c>
      <c r="B67" s="23" t="s">
        <v>467</v>
      </c>
      <c r="C67" s="59">
        <v>2.9101686282207271</v>
      </c>
      <c r="D67" s="24">
        <v>127.2676141957072</v>
      </c>
      <c r="E67" s="46">
        <v>127.720538371459</v>
      </c>
      <c r="F67" s="46">
        <v>126.729140689232</v>
      </c>
      <c r="G67" s="46">
        <v>127.429044553655</v>
      </c>
      <c r="H67" s="68">
        <v>127.52909496852899</v>
      </c>
      <c r="I67" s="47"/>
      <c r="J67" s="46"/>
      <c r="K67" s="46"/>
      <c r="L67" s="46"/>
      <c r="M67" s="25"/>
      <c r="N67" s="25"/>
      <c r="O67" s="25"/>
      <c r="P67" s="25"/>
      <c r="Q67" s="26" t="str">
        <f t="shared" si="0"/>
        <v/>
      </c>
    </row>
    <row r="68" spans="1:17">
      <c r="A68" s="54"/>
      <c r="B68" s="23"/>
      <c r="C68" s="59" t="s">
        <v>714</v>
      </c>
      <c r="D68" s="24" t="s">
        <v>714</v>
      </c>
      <c r="E68" s="46"/>
      <c r="F68" s="46"/>
      <c r="G68" s="46"/>
      <c r="H68" s="68"/>
      <c r="I68" s="47"/>
      <c r="J68" s="46"/>
      <c r="K68" s="46"/>
      <c r="L68" s="46"/>
      <c r="M68" s="25"/>
      <c r="N68" s="25"/>
      <c r="O68" s="25"/>
      <c r="P68" s="25"/>
      <c r="Q68" s="26" t="str">
        <f t="shared" si="0"/>
        <v/>
      </c>
    </row>
    <row r="69" spans="1:17">
      <c r="A69" s="54" t="s">
        <v>112</v>
      </c>
      <c r="B69" s="23" t="s">
        <v>468</v>
      </c>
      <c r="C69" s="59">
        <v>10.977469450789863</v>
      </c>
      <c r="D69" s="24">
        <v>128.35440343862052</v>
      </c>
      <c r="E69" s="46">
        <v>131.539964295998</v>
      </c>
      <c r="F69" s="46">
        <v>130.206021816516</v>
      </c>
      <c r="G69" s="46">
        <v>129.65070649684199</v>
      </c>
      <c r="H69" s="68">
        <v>129.02864658200099</v>
      </c>
      <c r="I69" s="47"/>
      <c r="J69" s="46"/>
      <c r="K69" s="46"/>
      <c r="L69" s="46"/>
      <c r="M69" s="25"/>
      <c r="N69" s="25"/>
      <c r="O69" s="25"/>
      <c r="P69" s="25"/>
      <c r="Q69" s="26" t="str">
        <f t="shared" si="0"/>
        <v/>
      </c>
    </row>
    <row r="70" spans="1:17">
      <c r="A70" s="54"/>
      <c r="B70" s="23"/>
      <c r="C70" s="59" t="s">
        <v>714</v>
      </c>
      <c r="D70" s="24" t="s">
        <v>714</v>
      </c>
      <c r="E70" s="46"/>
      <c r="F70" s="46"/>
      <c r="G70" s="46"/>
      <c r="H70" s="68"/>
      <c r="I70" s="47"/>
      <c r="J70" s="46"/>
      <c r="K70" s="46"/>
      <c r="L70" s="46"/>
      <c r="M70" s="25"/>
      <c r="N70" s="25"/>
      <c r="O70" s="25"/>
      <c r="P70" s="25"/>
      <c r="Q70" s="26" t="str">
        <f t="shared" si="0"/>
        <v/>
      </c>
    </row>
    <row r="71" spans="1:17">
      <c r="A71" s="54" t="s">
        <v>113</v>
      </c>
      <c r="B71" s="23" t="s">
        <v>259</v>
      </c>
      <c r="C71" s="59">
        <v>3.5512563045887369</v>
      </c>
      <c r="D71" s="24">
        <v>118.44708046137548</v>
      </c>
      <c r="E71" s="46">
        <v>121.63596414656899</v>
      </c>
      <c r="F71" s="46">
        <v>121.639764690969</v>
      </c>
      <c r="G71" s="46">
        <v>123.605021191787</v>
      </c>
      <c r="H71" s="68">
        <v>118.83135702748299</v>
      </c>
      <c r="I71" s="47"/>
      <c r="J71" s="46"/>
      <c r="K71" s="46"/>
      <c r="L71" s="46"/>
      <c r="M71" s="25"/>
      <c r="N71" s="25"/>
      <c r="O71" s="25"/>
      <c r="P71" s="25"/>
      <c r="Q71" s="26" t="str">
        <f t="shared" si="0"/>
        <v/>
      </c>
    </row>
    <row r="72" spans="1:17">
      <c r="A72" s="54" t="s">
        <v>114</v>
      </c>
      <c r="B72" s="23" t="s">
        <v>14</v>
      </c>
      <c r="C72" s="59">
        <v>0.85157661080197788</v>
      </c>
      <c r="D72" s="24">
        <v>127.8359764869231</v>
      </c>
      <c r="E72" s="46">
        <v>127.259517835898</v>
      </c>
      <c r="F72" s="46">
        <v>126.388553626635</v>
      </c>
      <c r="G72" s="46">
        <v>130.05871305072799</v>
      </c>
      <c r="H72" s="68">
        <v>128.27070659343499</v>
      </c>
      <c r="I72" s="47"/>
      <c r="J72" s="46"/>
      <c r="K72" s="46"/>
      <c r="L72" s="46"/>
      <c r="M72" s="25"/>
      <c r="N72" s="25"/>
      <c r="O72" s="25"/>
      <c r="P72" s="25"/>
      <c r="Q72" s="26" t="str">
        <f t="shared" ref="Q72:Q135" si="1">IF(P72="","",AVERAGE(E72:P72))</f>
        <v/>
      </c>
    </row>
    <row r="73" spans="1:17">
      <c r="A73" s="54" t="s">
        <v>115</v>
      </c>
      <c r="B73" s="23" t="s">
        <v>469</v>
      </c>
      <c r="C73" s="59">
        <v>2.2800631443637029</v>
      </c>
      <c r="D73" s="24">
        <v>116.98861961134402</v>
      </c>
      <c r="E73" s="46">
        <v>119.817018794256</v>
      </c>
      <c r="F73" s="46">
        <v>114.875662995084</v>
      </c>
      <c r="G73" s="46">
        <v>118.31603366903499</v>
      </c>
      <c r="H73" s="68">
        <v>118.09638124871201</v>
      </c>
      <c r="I73" s="47"/>
      <c r="J73" s="46"/>
      <c r="K73" s="46"/>
      <c r="L73" s="46"/>
      <c r="M73" s="25"/>
      <c r="N73" s="25"/>
      <c r="O73" s="25"/>
      <c r="P73" s="25"/>
      <c r="Q73" s="26" t="str">
        <f t="shared" si="1"/>
        <v/>
      </c>
    </row>
    <row r="74" spans="1:17">
      <c r="A74" s="54" t="s">
        <v>116</v>
      </c>
      <c r="B74" s="23" t="s">
        <v>470</v>
      </c>
      <c r="C74" s="59">
        <v>0.50784825301682057</v>
      </c>
      <c r="D74" s="24">
        <v>112.24865478638225</v>
      </c>
      <c r="E74" s="46">
        <v>113.414372625913</v>
      </c>
      <c r="F74" s="46">
        <v>113.43736481802701</v>
      </c>
      <c r="G74" s="46">
        <v>113.527926048707</v>
      </c>
      <c r="H74" s="68">
        <v>112.321118117233</v>
      </c>
      <c r="I74" s="47"/>
      <c r="J74" s="46"/>
      <c r="K74" s="46"/>
      <c r="L74" s="46"/>
      <c r="M74" s="25"/>
      <c r="N74" s="25"/>
      <c r="O74" s="25"/>
      <c r="P74" s="25"/>
      <c r="Q74" s="26" t="str">
        <f t="shared" si="1"/>
        <v/>
      </c>
    </row>
    <row r="75" spans="1:17">
      <c r="A75" s="54" t="s">
        <v>260</v>
      </c>
      <c r="B75" s="23" t="s">
        <v>471</v>
      </c>
      <c r="C75" s="59">
        <v>0.38616618237303996</v>
      </c>
      <c r="D75" s="24">
        <v>100</v>
      </c>
      <c r="E75" s="46">
        <v>102.717632647077</v>
      </c>
      <c r="F75" s="46">
        <v>105.018439238014</v>
      </c>
      <c r="G75" s="46">
        <v>101.90392447149</v>
      </c>
      <c r="H75" s="68">
        <v>97.696590047436104</v>
      </c>
      <c r="I75" s="47"/>
      <c r="J75" s="46"/>
      <c r="K75" s="46"/>
      <c r="L75" s="46"/>
      <c r="M75" s="25"/>
      <c r="N75" s="25"/>
      <c r="O75" s="25"/>
      <c r="P75" s="25"/>
      <c r="Q75" s="26" t="str">
        <f t="shared" si="1"/>
        <v/>
      </c>
    </row>
    <row r="76" spans="1:17">
      <c r="A76" s="54"/>
      <c r="B76" s="23"/>
      <c r="C76" s="59" t="s">
        <v>714</v>
      </c>
      <c r="D76" s="24" t="s">
        <v>714</v>
      </c>
      <c r="E76" s="46"/>
      <c r="F76" s="46"/>
      <c r="G76" s="46"/>
      <c r="H76" s="68"/>
      <c r="I76" s="47"/>
      <c r="J76" s="46"/>
      <c r="K76" s="46"/>
      <c r="L76" s="46"/>
      <c r="M76" s="25"/>
      <c r="N76" s="25"/>
      <c r="O76" s="25"/>
      <c r="P76" s="25"/>
      <c r="Q76" s="26" t="str">
        <f t="shared" si="1"/>
        <v/>
      </c>
    </row>
    <row r="77" spans="1:17">
      <c r="A77" s="54" t="s">
        <v>117</v>
      </c>
      <c r="B77" s="23" t="s">
        <v>15</v>
      </c>
      <c r="C77" s="59">
        <v>7.5769104951442783</v>
      </c>
      <c r="D77" s="24">
        <v>118.4345986267279</v>
      </c>
      <c r="E77" s="46">
        <v>120.97715798330699</v>
      </c>
      <c r="F77" s="46">
        <v>119.523411633815</v>
      </c>
      <c r="G77" s="46">
        <v>121.69306522581699</v>
      </c>
      <c r="H77" s="68">
        <v>118.86351218619301</v>
      </c>
      <c r="I77" s="47"/>
      <c r="J77" s="46"/>
      <c r="K77" s="46"/>
      <c r="L77" s="46"/>
      <c r="M77" s="25"/>
      <c r="N77" s="25"/>
      <c r="O77" s="25"/>
      <c r="P77" s="25"/>
      <c r="Q77" s="26" t="str">
        <f t="shared" si="1"/>
        <v/>
      </c>
    </row>
    <row r="78" spans="1:17">
      <c r="A78" s="54"/>
      <c r="B78" s="23"/>
      <c r="C78" s="59" t="s">
        <v>714</v>
      </c>
      <c r="D78" s="24" t="s">
        <v>714</v>
      </c>
      <c r="E78" s="46"/>
      <c r="F78" s="46"/>
      <c r="G78" s="46"/>
      <c r="H78" s="68"/>
      <c r="I78" s="47"/>
      <c r="J78" s="46"/>
      <c r="K78" s="46"/>
      <c r="L78" s="46"/>
      <c r="M78" s="25"/>
      <c r="N78" s="25"/>
      <c r="O78" s="25"/>
      <c r="P78" s="25"/>
      <c r="Q78" s="26" t="str">
        <f t="shared" si="1"/>
        <v/>
      </c>
    </row>
    <row r="79" spans="1:17">
      <c r="A79" s="54" t="s">
        <v>118</v>
      </c>
      <c r="B79" s="23" t="s">
        <v>16</v>
      </c>
      <c r="C79" s="59">
        <v>197.07867190481869</v>
      </c>
      <c r="D79" s="24">
        <v>134.69335630604107</v>
      </c>
      <c r="E79" s="46">
        <v>137.38260226923501</v>
      </c>
      <c r="F79" s="46">
        <v>138.28127859899001</v>
      </c>
      <c r="G79" s="46">
        <v>138.66501533237101</v>
      </c>
      <c r="H79" s="68">
        <v>138.151417932708</v>
      </c>
      <c r="I79" s="47"/>
      <c r="J79" s="46"/>
      <c r="K79" s="46"/>
      <c r="L79" s="46"/>
      <c r="M79" s="25"/>
      <c r="N79" s="25"/>
      <c r="O79" s="25"/>
      <c r="P79" s="25"/>
      <c r="Q79" s="26" t="str">
        <f t="shared" si="1"/>
        <v/>
      </c>
    </row>
    <row r="80" spans="1:17">
      <c r="A80" s="54"/>
      <c r="B80" s="23"/>
      <c r="C80" s="59" t="s">
        <v>714</v>
      </c>
      <c r="D80" s="24" t="s">
        <v>714</v>
      </c>
      <c r="E80" s="46"/>
      <c r="F80" s="46"/>
      <c r="G80" s="46"/>
      <c r="H80" s="68"/>
      <c r="I80" s="47"/>
      <c r="J80" s="46"/>
      <c r="K80" s="46"/>
      <c r="L80" s="46"/>
      <c r="M80" s="25"/>
      <c r="N80" s="25"/>
      <c r="O80" s="25"/>
      <c r="P80" s="25"/>
      <c r="Q80" s="26" t="str">
        <f t="shared" si="1"/>
        <v/>
      </c>
    </row>
    <row r="81" spans="1:17">
      <c r="A81" s="54" t="s">
        <v>119</v>
      </c>
      <c r="B81" s="23" t="s">
        <v>19</v>
      </c>
      <c r="C81" s="59">
        <v>2.1675410163792876</v>
      </c>
      <c r="D81" s="24">
        <v>144.56705401481969</v>
      </c>
      <c r="E81" s="46">
        <v>143.970201394985</v>
      </c>
      <c r="F81" s="46">
        <v>146.12228098915301</v>
      </c>
      <c r="G81" s="46">
        <v>143.044582010314</v>
      </c>
      <c r="H81" s="68">
        <v>140.65436161854399</v>
      </c>
      <c r="I81" s="47"/>
      <c r="J81" s="46"/>
      <c r="K81" s="46"/>
      <c r="L81" s="46"/>
      <c r="M81" s="25"/>
      <c r="N81" s="25"/>
      <c r="O81" s="25"/>
      <c r="P81" s="25"/>
      <c r="Q81" s="26" t="str">
        <f t="shared" si="1"/>
        <v/>
      </c>
    </row>
    <row r="82" spans="1:17">
      <c r="A82" s="54" t="s">
        <v>120</v>
      </c>
      <c r="B82" s="23" t="s">
        <v>17</v>
      </c>
      <c r="C82" s="59">
        <v>5.6083439995716606</v>
      </c>
      <c r="D82" s="24">
        <v>147.68608875155121</v>
      </c>
      <c r="E82" s="46">
        <v>145.05827469457299</v>
      </c>
      <c r="F82" s="46">
        <v>147.034655136917</v>
      </c>
      <c r="G82" s="46">
        <v>146.211137417033</v>
      </c>
      <c r="H82" s="68">
        <v>146.59958800933001</v>
      </c>
      <c r="I82" s="47"/>
      <c r="J82" s="46"/>
      <c r="K82" s="46"/>
      <c r="L82" s="46"/>
      <c r="M82" s="25"/>
      <c r="N82" s="25"/>
      <c r="O82" s="25"/>
      <c r="P82" s="25"/>
      <c r="Q82" s="26" t="str">
        <f t="shared" si="1"/>
        <v/>
      </c>
    </row>
    <row r="83" spans="1:17">
      <c r="A83" s="54" t="s">
        <v>472</v>
      </c>
      <c r="B83" s="23" t="s">
        <v>78</v>
      </c>
      <c r="C83" s="59">
        <v>0.56278655602029126</v>
      </c>
      <c r="D83" s="24">
        <v>127.5969694238872</v>
      </c>
      <c r="E83" s="46">
        <v>127.70444104436</v>
      </c>
      <c r="F83" s="46">
        <v>128.02078946829701</v>
      </c>
      <c r="G83" s="46">
        <v>128.955945508664</v>
      </c>
      <c r="H83" s="68">
        <v>128.596968585947</v>
      </c>
      <c r="I83" s="47"/>
      <c r="J83" s="46"/>
      <c r="K83" s="46"/>
      <c r="L83" s="46"/>
      <c r="M83" s="25"/>
      <c r="N83" s="25"/>
      <c r="O83" s="25"/>
      <c r="P83" s="25"/>
      <c r="Q83" s="26" t="str">
        <f t="shared" si="1"/>
        <v/>
      </c>
    </row>
    <row r="84" spans="1:17">
      <c r="A84" s="54" t="s">
        <v>473</v>
      </c>
      <c r="B84" s="23" t="s">
        <v>261</v>
      </c>
      <c r="C84" s="59">
        <v>0.26619592259750319</v>
      </c>
      <c r="D84" s="24">
        <v>156.42794664928212</v>
      </c>
      <c r="E84" s="46">
        <v>158.03526757866001</v>
      </c>
      <c r="F84" s="46">
        <v>157.78559900235999</v>
      </c>
      <c r="G84" s="46">
        <v>155.50458114896799</v>
      </c>
      <c r="H84" s="68">
        <v>161.14095071512</v>
      </c>
      <c r="I84" s="47"/>
      <c r="J84" s="46"/>
      <c r="K84" s="46"/>
      <c r="L84" s="46"/>
      <c r="M84" s="25"/>
      <c r="N84" s="25"/>
      <c r="O84" s="25"/>
      <c r="P84" s="25"/>
      <c r="Q84" s="26" t="str">
        <f t="shared" si="1"/>
        <v/>
      </c>
    </row>
    <row r="85" spans="1:17">
      <c r="A85" s="54" t="s">
        <v>474</v>
      </c>
      <c r="B85" s="23" t="s">
        <v>475</v>
      </c>
      <c r="C85" s="59">
        <v>1.0379750306218958</v>
      </c>
      <c r="D85" s="24">
        <v>106.28381685980671</v>
      </c>
      <c r="E85" s="46">
        <v>107.74229999327</v>
      </c>
      <c r="F85" s="46">
        <v>106.739372714504</v>
      </c>
      <c r="G85" s="46">
        <v>107.59384735859101</v>
      </c>
      <c r="H85" s="68">
        <v>107.283263518374</v>
      </c>
      <c r="I85" s="47"/>
      <c r="J85" s="46"/>
      <c r="K85" s="46"/>
      <c r="L85" s="46"/>
      <c r="M85" s="25"/>
      <c r="N85" s="25"/>
      <c r="O85" s="25"/>
      <c r="P85" s="25"/>
      <c r="Q85" s="26" t="str">
        <f t="shared" si="1"/>
        <v/>
      </c>
    </row>
    <row r="86" spans="1:17">
      <c r="A86" s="54" t="s">
        <v>476</v>
      </c>
      <c r="B86" s="23" t="s">
        <v>18</v>
      </c>
      <c r="C86" s="59">
        <v>2.6879003928790541</v>
      </c>
      <c r="D86" s="24">
        <v>127.4308258532875</v>
      </c>
      <c r="E86" s="46">
        <v>127.397373455961</v>
      </c>
      <c r="F86" s="46">
        <v>127.466644618765</v>
      </c>
      <c r="G86" s="46">
        <v>126.447207152781</v>
      </c>
      <c r="H86" s="68">
        <v>126.3578636316</v>
      </c>
      <c r="I86" s="47"/>
      <c r="J86" s="46"/>
      <c r="K86" s="46"/>
      <c r="L86" s="46"/>
      <c r="M86" s="25"/>
      <c r="N86" s="25"/>
      <c r="O86" s="25"/>
      <c r="P86" s="25"/>
      <c r="Q86" s="26" t="str">
        <f t="shared" si="1"/>
        <v/>
      </c>
    </row>
    <row r="87" spans="1:17">
      <c r="A87" s="54"/>
      <c r="B87" s="23"/>
      <c r="C87" s="59" t="s">
        <v>714</v>
      </c>
      <c r="D87" s="24" t="s">
        <v>714</v>
      </c>
      <c r="E87" s="46"/>
      <c r="F87" s="46"/>
      <c r="G87" s="46"/>
      <c r="H87" s="68"/>
      <c r="I87" s="47"/>
      <c r="J87" s="46"/>
      <c r="K87" s="46"/>
      <c r="L87" s="46"/>
      <c r="M87" s="25"/>
      <c r="N87" s="25"/>
      <c r="O87" s="25"/>
      <c r="P87" s="25"/>
      <c r="Q87" s="26" t="str">
        <f t="shared" si="1"/>
        <v/>
      </c>
    </row>
    <row r="88" spans="1:17">
      <c r="A88" s="54" t="s">
        <v>121</v>
      </c>
      <c r="B88" s="23" t="s">
        <v>20</v>
      </c>
      <c r="C88" s="59">
        <v>12.330742918069694</v>
      </c>
      <c r="D88" s="24">
        <v>137.58072470979718</v>
      </c>
      <c r="E88" s="46">
        <v>136.554318748974</v>
      </c>
      <c r="F88" s="46">
        <v>137.66958521774899</v>
      </c>
      <c r="G88" s="46">
        <v>136.661691644348</v>
      </c>
      <c r="H88" s="68">
        <v>136.46090542540401</v>
      </c>
      <c r="I88" s="47"/>
      <c r="J88" s="46"/>
      <c r="K88" s="46"/>
      <c r="L88" s="46"/>
      <c r="M88" s="25"/>
      <c r="N88" s="25"/>
      <c r="O88" s="25"/>
      <c r="P88" s="25"/>
      <c r="Q88" s="26" t="str">
        <f t="shared" si="1"/>
        <v/>
      </c>
    </row>
    <row r="89" spans="1:17">
      <c r="A89" s="54"/>
      <c r="B89" s="23"/>
      <c r="C89" s="59" t="s">
        <v>714</v>
      </c>
      <c r="D89" s="24" t="s">
        <v>714</v>
      </c>
      <c r="E89" s="46"/>
      <c r="F89" s="46"/>
      <c r="G89" s="46"/>
      <c r="H89" s="68"/>
      <c r="I89" s="47"/>
      <c r="J89" s="46"/>
      <c r="K89" s="46"/>
      <c r="L89" s="46"/>
      <c r="M89" s="25"/>
      <c r="N89" s="25"/>
      <c r="O89" s="25"/>
      <c r="P89" s="25"/>
      <c r="Q89" s="26" t="str">
        <f t="shared" si="1"/>
        <v/>
      </c>
    </row>
    <row r="90" spans="1:17">
      <c r="A90" s="54" t="s">
        <v>122</v>
      </c>
      <c r="B90" s="23" t="s">
        <v>21</v>
      </c>
      <c r="C90" s="59">
        <v>209.40941482288838</v>
      </c>
      <c r="D90" s="24">
        <v>134.87948230238609</v>
      </c>
      <c r="E90" s="46">
        <v>137.35462191904901</v>
      </c>
      <c r="F90" s="46">
        <v>138.26593115929299</v>
      </c>
      <c r="G90" s="46">
        <v>138.56938821630001</v>
      </c>
      <c r="H90" s="68">
        <v>138.07377441615401</v>
      </c>
      <c r="I90" s="47"/>
      <c r="J90" s="46"/>
      <c r="K90" s="46"/>
      <c r="L90" s="46"/>
      <c r="M90" s="25"/>
      <c r="N90" s="25"/>
      <c r="O90" s="25"/>
      <c r="P90" s="25"/>
      <c r="Q90" s="26" t="str">
        <f t="shared" si="1"/>
        <v/>
      </c>
    </row>
    <row r="91" spans="1:17">
      <c r="A91" s="56"/>
      <c r="B91" s="23"/>
      <c r="C91" s="59" t="s">
        <v>714</v>
      </c>
      <c r="D91" s="24"/>
      <c r="E91" s="46"/>
      <c r="F91" s="46"/>
      <c r="G91" s="46"/>
      <c r="H91" s="68"/>
      <c r="I91" s="47"/>
      <c r="J91" s="46"/>
      <c r="K91" s="46"/>
      <c r="L91" s="46"/>
      <c r="M91" s="25"/>
      <c r="N91" s="25"/>
      <c r="O91" s="25"/>
      <c r="P91" s="25"/>
      <c r="Q91" s="26" t="str">
        <f t="shared" si="1"/>
        <v/>
      </c>
    </row>
    <row r="92" spans="1:17">
      <c r="B92" s="63" t="s">
        <v>477</v>
      </c>
      <c r="C92" s="59" t="s">
        <v>714</v>
      </c>
      <c r="D92" s="24"/>
      <c r="E92" s="46"/>
      <c r="F92" s="46"/>
      <c r="G92" s="46"/>
      <c r="H92" s="68"/>
      <c r="I92" s="47"/>
      <c r="J92" s="46"/>
      <c r="K92" s="46"/>
      <c r="L92" s="46"/>
      <c r="M92" s="25"/>
      <c r="N92" s="25"/>
      <c r="O92" s="25"/>
      <c r="P92" s="25"/>
      <c r="Q92" s="26" t="str">
        <f t="shared" si="1"/>
        <v/>
      </c>
    </row>
    <row r="93" spans="1:17">
      <c r="A93" s="56"/>
      <c r="B93" s="23"/>
      <c r="C93" s="59" t="s">
        <v>714</v>
      </c>
      <c r="D93" s="24"/>
      <c r="E93" s="46"/>
      <c r="F93" s="46"/>
      <c r="G93" s="46"/>
      <c r="H93" s="68"/>
      <c r="I93" s="47"/>
      <c r="J93" s="46"/>
      <c r="K93" s="46"/>
      <c r="L93" s="46"/>
      <c r="M93" s="25"/>
      <c r="N93" s="25"/>
      <c r="O93" s="25"/>
      <c r="P93" s="25"/>
      <c r="Q93" s="26" t="str">
        <f t="shared" si="1"/>
        <v/>
      </c>
    </row>
    <row r="94" spans="1:17">
      <c r="A94" s="54" t="s">
        <v>123</v>
      </c>
      <c r="B94" s="27" t="s">
        <v>262</v>
      </c>
      <c r="C94" s="59">
        <v>7.0781553825187666</v>
      </c>
      <c r="D94" s="24">
        <v>106.8707670450564</v>
      </c>
      <c r="E94" s="46">
        <v>108.799305508893</v>
      </c>
      <c r="F94" s="46">
        <v>109.876770745569</v>
      </c>
      <c r="G94" s="46">
        <v>110.518693304398</v>
      </c>
      <c r="H94" s="68">
        <v>110.97887977808</v>
      </c>
      <c r="I94" s="47"/>
      <c r="J94" s="46"/>
      <c r="K94" s="46"/>
      <c r="L94" s="46"/>
      <c r="M94" s="25"/>
      <c r="N94" s="25"/>
      <c r="O94" s="25"/>
      <c r="P94" s="25"/>
      <c r="Q94" s="26" t="str">
        <f t="shared" si="1"/>
        <v/>
      </c>
    </row>
    <row r="95" spans="1:17">
      <c r="A95" s="54"/>
      <c r="B95" s="27"/>
      <c r="C95" s="59" t="s">
        <v>714</v>
      </c>
      <c r="D95" s="24" t="s">
        <v>714</v>
      </c>
      <c r="E95" s="46"/>
      <c r="F95" s="46"/>
      <c r="G95" s="46"/>
      <c r="H95" s="68"/>
      <c r="I95" s="47"/>
      <c r="J95" s="46"/>
      <c r="K95" s="46"/>
      <c r="L95" s="46"/>
      <c r="M95" s="25"/>
      <c r="N95" s="25"/>
      <c r="O95" s="25"/>
      <c r="P95" s="25"/>
      <c r="Q95" s="26" t="str">
        <f t="shared" si="1"/>
        <v/>
      </c>
    </row>
    <row r="96" spans="1:17">
      <c r="A96" s="54" t="s">
        <v>263</v>
      </c>
      <c r="B96" s="27" t="s">
        <v>264</v>
      </c>
      <c r="C96" s="59">
        <v>5.761362577283041</v>
      </c>
      <c r="D96" s="24">
        <v>116.32117085382015</v>
      </c>
      <c r="E96" s="46">
        <v>122.709872798161</v>
      </c>
      <c r="F96" s="46">
        <v>115.865456212815</v>
      </c>
      <c r="G96" s="46">
        <v>120.337003363626</v>
      </c>
      <c r="H96" s="68">
        <v>118.88907496463899</v>
      </c>
      <c r="I96" s="47"/>
      <c r="J96" s="46"/>
      <c r="K96" s="46"/>
      <c r="L96" s="46"/>
      <c r="M96" s="25"/>
      <c r="N96" s="25"/>
      <c r="O96" s="25"/>
      <c r="P96" s="25"/>
      <c r="Q96" s="26" t="str">
        <f t="shared" si="1"/>
        <v/>
      </c>
    </row>
    <row r="97" spans="1:17">
      <c r="A97" s="54"/>
      <c r="B97" s="27"/>
      <c r="C97" s="59" t="s">
        <v>714</v>
      </c>
      <c r="D97" s="24" t="s">
        <v>714</v>
      </c>
      <c r="E97" s="46"/>
      <c r="F97" s="46"/>
      <c r="G97" s="46"/>
      <c r="H97" s="68"/>
      <c r="I97" s="47"/>
      <c r="J97" s="46"/>
      <c r="K97" s="46"/>
      <c r="L97" s="46"/>
      <c r="M97" s="25"/>
      <c r="N97" s="25"/>
      <c r="O97" s="25"/>
      <c r="P97" s="25"/>
      <c r="Q97" s="26" t="str">
        <f t="shared" si="1"/>
        <v/>
      </c>
    </row>
    <row r="98" spans="1:17">
      <c r="A98" s="54" t="s">
        <v>124</v>
      </c>
      <c r="B98" s="27" t="s">
        <v>22</v>
      </c>
      <c r="C98" s="59">
        <v>5.761362577283041</v>
      </c>
      <c r="D98" s="24">
        <v>116.32117085382015</v>
      </c>
      <c r="E98" s="46">
        <v>122.709872798161</v>
      </c>
      <c r="F98" s="46">
        <v>115.865456212815</v>
      </c>
      <c r="G98" s="46">
        <v>120.337003363626</v>
      </c>
      <c r="H98" s="68">
        <v>118.88907496463899</v>
      </c>
      <c r="I98" s="47"/>
      <c r="J98" s="46"/>
      <c r="K98" s="46"/>
      <c r="L98" s="46"/>
      <c r="M98" s="25"/>
      <c r="N98" s="25"/>
      <c r="O98" s="25"/>
      <c r="P98" s="25"/>
      <c r="Q98" s="26" t="str">
        <f t="shared" si="1"/>
        <v/>
      </c>
    </row>
    <row r="99" spans="1:17">
      <c r="A99" s="54"/>
      <c r="B99" s="27"/>
      <c r="C99" s="59" t="s">
        <v>714</v>
      </c>
      <c r="D99" s="24" t="s">
        <v>714</v>
      </c>
      <c r="E99" s="46"/>
      <c r="F99" s="46"/>
      <c r="G99" s="46"/>
      <c r="H99" s="68"/>
      <c r="I99" s="47"/>
      <c r="J99" s="46"/>
      <c r="K99" s="46"/>
      <c r="L99" s="46"/>
      <c r="M99" s="25"/>
      <c r="N99" s="25"/>
      <c r="O99" s="25"/>
      <c r="P99" s="25"/>
      <c r="Q99" s="26" t="str">
        <f t="shared" si="1"/>
        <v/>
      </c>
    </row>
    <row r="100" spans="1:17">
      <c r="A100" s="54" t="s">
        <v>125</v>
      </c>
      <c r="B100" s="27" t="s">
        <v>23</v>
      </c>
      <c r="C100" s="59">
        <v>3.4636779995843994</v>
      </c>
      <c r="D100" s="24">
        <v>122.20791477902567</v>
      </c>
      <c r="E100" s="46">
        <v>123.73974626941499</v>
      </c>
      <c r="F100" s="46">
        <v>119.06553423572301</v>
      </c>
      <c r="G100" s="46">
        <v>115.45031367760799</v>
      </c>
      <c r="H100" s="68">
        <v>115.942757655565</v>
      </c>
      <c r="I100" s="47"/>
      <c r="J100" s="46"/>
      <c r="K100" s="46"/>
      <c r="L100" s="46"/>
      <c r="M100" s="25"/>
      <c r="N100" s="25"/>
      <c r="O100" s="25"/>
      <c r="P100" s="25"/>
      <c r="Q100" s="26" t="str">
        <f t="shared" si="1"/>
        <v/>
      </c>
    </row>
    <row r="101" spans="1:17">
      <c r="A101" s="54"/>
      <c r="B101" s="27"/>
      <c r="C101" s="59" t="s">
        <v>714</v>
      </c>
      <c r="D101" s="24" t="s">
        <v>714</v>
      </c>
      <c r="E101" s="46"/>
      <c r="F101" s="46"/>
      <c r="G101" s="46"/>
      <c r="H101" s="68"/>
      <c r="I101" s="47"/>
      <c r="J101" s="46"/>
      <c r="K101" s="46"/>
      <c r="L101" s="46"/>
      <c r="M101" s="25"/>
      <c r="N101" s="25"/>
      <c r="O101" s="25"/>
      <c r="P101" s="25"/>
      <c r="Q101" s="26" t="str">
        <f t="shared" si="1"/>
        <v/>
      </c>
    </row>
    <row r="102" spans="1:17">
      <c r="A102" s="54" t="s">
        <v>126</v>
      </c>
      <c r="B102" s="27" t="s">
        <v>24</v>
      </c>
      <c r="C102" s="59">
        <v>16.303195959386205</v>
      </c>
      <c r="D102" s="24">
        <v>113.73085032863308</v>
      </c>
      <c r="E102" s="46">
        <v>117.13217289034</v>
      </c>
      <c r="F102" s="46">
        <v>114.340943402105</v>
      </c>
      <c r="G102" s="46">
        <v>115.467743099991</v>
      </c>
      <c r="H102" s="68">
        <v>115.277439010569</v>
      </c>
      <c r="I102" s="47"/>
      <c r="J102" s="46"/>
      <c r="K102" s="46"/>
      <c r="L102" s="46"/>
      <c r="M102" s="25"/>
      <c r="N102" s="25"/>
      <c r="O102" s="25"/>
      <c r="P102" s="25"/>
      <c r="Q102" s="26" t="str">
        <f t="shared" si="1"/>
        <v/>
      </c>
    </row>
    <row r="103" spans="1:17">
      <c r="A103" s="54"/>
      <c r="B103" s="27"/>
      <c r="C103" s="59" t="s">
        <v>714</v>
      </c>
      <c r="D103" s="24" t="s">
        <v>714</v>
      </c>
      <c r="E103" s="46"/>
      <c r="F103" s="46"/>
      <c r="G103" s="46"/>
      <c r="H103" s="68"/>
      <c r="I103" s="47"/>
      <c r="J103" s="46"/>
      <c r="K103" s="46"/>
      <c r="L103" s="46"/>
      <c r="M103" s="25"/>
      <c r="N103" s="25"/>
      <c r="O103" s="25"/>
      <c r="P103" s="25"/>
      <c r="Q103" s="26" t="str">
        <f t="shared" si="1"/>
        <v/>
      </c>
    </row>
    <row r="104" spans="1:17">
      <c r="A104" s="54" t="s">
        <v>478</v>
      </c>
      <c r="B104" s="27" t="s">
        <v>265</v>
      </c>
      <c r="C104" s="59">
        <v>13.840354019949677</v>
      </c>
      <c r="D104" s="24">
        <v>102.17092498569511</v>
      </c>
      <c r="E104" s="46">
        <v>102.170924985695</v>
      </c>
      <c r="F104" s="46">
        <v>102.170924985695</v>
      </c>
      <c r="G104" s="46">
        <v>102.330311628673</v>
      </c>
      <c r="H104" s="68">
        <v>102.330311628673</v>
      </c>
      <c r="I104" s="47"/>
      <c r="J104" s="46"/>
      <c r="K104" s="46"/>
      <c r="L104" s="46"/>
      <c r="M104" s="25"/>
      <c r="N104" s="25"/>
      <c r="O104" s="25"/>
      <c r="P104" s="25"/>
      <c r="Q104" s="26" t="str">
        <f t="shared" si="1"/>
        <v/>
      </c>
    </row>
    <row r="105" spans="1:17">
      <c r="A105" s="54" t="s">
        <v>479</v>
      </c>
      <c r="B105" s="27" t="s">
        <v>266</v>
      </c>
      <c r="C105" s="59">
        <v>0.33953937706717047</v>
      </c>
      <c r="D105" s="24">
        <v>117.44537211311865</v>
      </c>
      <c r="E105" s="46">
        <v>119.209392022644</v>
      </c>
      <c r="F105" s="46">
        <v>119.209392022644</v>
      </c>
      <c r="G105" s="46">
        <v>119.209392022644</v>
      </c>
      <c r="H105" s="68">
        <v>119.209392022644</v>
      </c>
      <c r="I105" s="47"/>
      <c r="J105" s="46"/>
      <c r="K105" s="46"/>
      <c r="L105" s="46"/>
      <c r="M105" s="25"/>
      <c r="N105" s="25"/>
      <c r="O105" s="25"/>
      <c r="P105" s="25"/>
      <c r="Q105" s="26" t="str">
        <f t="shared" si="1"/>
        <v/>
      </c>
    </row>
    <row r="106" spans="1:17">
      <c r="A106" s="54" t="s">
        <v>480</v>
      </c>
      <c r="B106" s="27" t="s">
        <v>481</v>
      </c>
      <c r="C106" s="59">
        <v>3.439347289223408</v>
      </c>
      <c r="D106" s="24">
        <v>100.72138397593841</v>
      </c>
      <c r="E106" s="46">
        <v>100.721383975937</v>
      </c>
      <c r="F106" s="46">
        <v>100.721383975937</v>
      </c>
      <c r="G106" s="46">
        <v>100.721383975937</v>
      </c>
      <c r="H106" s="68">
        <v>100.721383975937</v>
      </c>
      <c r="I106" s="47"/>
      <c r="J106" s="46"/>
      <c r="K106" s="46"/>
      <c r="L106" s="46"/>
      <c r="M106" s="25"/>
      <c r="N106" s="25"/>
      <c r="O106" s="25"/>
      <c r="P106" s="25"/>
      <c r="Q106" s="26" t="str">
        <f t="shared" si="1"/>
        <v/>
      </c>
    </row>
    <row r="107" spans="1:17">
      <c r="A107" s="54"/>
      <c r="B107" s="27"/>
      <c r="C107" s="59" t="s">
        <v>714</v>
      </c>
      <c r="D107" s="24" t="s">
        <v>714</v>
      </c>
      <c r="E107" s="46"/>
      <c r="F107" s="46"/>
      <c r="G107" s="46"/>
      <c r="H107" s="68"/>
      <c r="I107" s="47"/>
      <c r="J107" s="46"/>
      <c r="K107" s="46"/>
      <c r="L107" s="46"/>
      <c r="M107" s="25"/>
      <c r="N107" s="25"/>
      <c r="O107" s="25"/>
      <c r="P107" s="25"/>
      <c r="Q107" s="26" t="str">
        <f t="shared" si="1"/>
        <v/>
      </c>
    </row>
    <row r="108" spans="1:17">
      <c r="A108" s="54" t="s">
        <v>482</v>
      </c>
      <c r="B108" s="27" t="s">
        <v>25</v>
      </c>
      <c r="C108" s="59">
        <v>17.619240686240257</v>
      </c>
      <c r="D108" s="24">
        <v>102.03236945222794</v>
      </c>
      <c r="E108" s="46">
        <v>102.061902516171</v>
      </c>
      <c r="F108" s="46">
        <v>102.061902516171</v>
      </c>
      <c r="G108" s="46">
        <v>102.18693492013099</v>
      </c>
      <c r="H108" s="68">
        <v>102.18693492013099</v>
      </c>
      <c r="I108" s="47"/>
      <c r="J108" s="46"/>
      <c r="K108" s="46"/>
      <c r="L108" s="46"/>
      <c r="M108" s="25"/>
      <c r="N108" s="25"/>
      <c r="O108" s="25"/>
      <c r="P108" s="25"/>
      <c r="Q108" s="26" t="str">
        <f t="shared" si="1"/>
        <v/>
      </c>
    </row>
    <row r="109" spans="1:17">
      <c r="A109" s="54"/>
      <c r="B109" s="27"/>
      <c r="C109" s="59" t="s">
        <v>714</v>
      </c>
      <c r="D109" s="24" t="s">
        <v>714</v>
      </c>
      <c r="E109" s="46"/>
      <c r="F109" s="46"/>
      <c r="G109" s="46"/>
      <c r="H109" s="68"/>
      <c r="I109" s="47"/>
      <c r="J109" s="46"/>
      <c r="K109" s="46"/>
      <c r="L109" s="46"/>
      <c r="M109" s="25"/>
      <c r="N109" s="25"/>
      <c r="O109" s="25"/>
      <c r="P109" s="25"/>
      <c r="Q109" s="26" t="str">
        <f t="shared" si="1"/>
        <v/>
      </c>
    </row>
    <row r="110" spans="1:17">
      <c r="A110" s="54" t="s">
        <v>127</v>
      </c>
      <c r="B110" s="27" t="s">
        <v>26</v>
      </c>
      <c r="C110" s="59">
        <v>33.922436645626462</v>
      </c>
      <c r="D110" s="24">
        <v>106.99195219576842</v>
      </c>
      <c r="E110" s="46">
        <v>108.54586022997501</v>
      </c>
      <c r="F110" s="46">
        <v>107.283875561481</v>
      </c>
      <c r="G110" s="46">
        <v>107.86142812655901</v>
      </c>
      <c r="H110" s="68">
        <v>107.775386887666</v>
      </c>
      <c r="I110" s="47"/>
      <c r="J110" s="46"/>
      <c r="K110" s="46"/>
      <c r="L110" s="46"/>
      <c r="M110" s="25"/>
      <c r="N110" s="25"/>
      <c r="O110" s="25"/>
      <c r="P110" s="25"/>
      <c r="Q110" s="26" t="str">
        <f t="shared" si="1"/>
        <v/>
      </c>
    </row>
    <row r="111" spans="1:17">
      <c r="A111" s="56"/>
      <c r="B111" s="23"/>
      <c r="C111" s="59" t="s">
        <v>714</v>
      </c>
      <c r="D111" s="24"/>
      <c r="E111" s="46"/>
      <c r="F111" s="46"/>
      <c r="G111" s="46"/>
      <c r="H111" s="68"/>
      <c r="I111" s="47"/>
      <c r="J111" s="46"/>
      <c r="K111" s="46"/>
      <c r="L111" s="46"/>
      <c r="M111" s="25"/>
      <c r="N111" s="25"/>
      <c r="O111" s="25"/>
      <c r="P111" s="25"/>
      <c r="Q111" s="26" t="str">
        <f t="shared" si="1"/>
        <v/>
      </c>
    </row>
    <row r="112" spans="1:17">
      <c r="B112" s="63" t="s">
        <v>483</v>
      </c>
      <c r="C112" s="59" t="s">
        <v>714</v>
      </c>
      <c r="D112" s="24"/>
      <c r="E112" s="46"/>
      <c r="F112" s="46"/>
      <c r="G112" s="46"/>
      <c r="H112" s="68"/>
      <c r="I112" s="47"/>
      <c r="J112" s="46"/>
      <c r="K112" s="46"/>
      <c r="L112" s="46"/>
      <c r="M112" s="25"/>
      <c r="N112" s="25"/>
      <c r="O112" s="25"/>
      <c r="P112" s="25"/>
      <c r="Q112" s="26" t="str">
        <f t="shared" si="1"/>
        <v/>
      </c>
    </row>
    <row r="113" spans="1:17">
      <c r="A113" s="56"/>
      <c r="B113" s="23"/>
      <c r="C113" s="59" t="s">
        <v>714</v>
      </c>
      <c r="D113" s="24"/>
      <c r="E113" s="46"/>
      <c r="F113" s="46"/>
      <c r="G113" s="46"/>
      <c r="H113" s="68"/>
      <c r="I113" s="47"/>
      <c r="J113" s="46"/>
      <c r="K113" s="46"/>
      <c r="L113" s="46"/>
      <c r="M113" s="25"/>
      <c r="N113" s="25"/>
      <c r="O113" s="25"/>
      <c r="P113" s="25"/>
      <c r="Q113" s="26" t="str">
        <f t="shared" si="1"/>
        <v/>
      </c>
    </row>
    <row r="114" spans="1:17">
      <c r="A114" s="55" t="s">
        <v>128</v>
      </c>
      <c r="B114" s="27" t="s">
        <v>27</v>
      </c>
      <c r="C114" s="59">
        <v>6.3492904327204058E-2</v>
      </c>
      <c r="D114" s="24">
        <v>123.91575099462437</v>
      </c>
      <c r="E114" s="46">
        <v>112.546591176738</v>
      </c>
      <c r="F114" s="46">
        <v>112.35612903099</v>
      </c>
      <c r="G114" s="46">
        <v>122.763442002378</v>
      </c>
      <c r="H114" s="68">
        <v>124.168643347215</v>
      </c>
      <c r="I114" s="47"/>
      <c r="J114" s="46"/>
      <c r="K114" s="46"/>
      <c r="L114" s="46"/>
      <c r="M114" s="25"/>
      <c r="N114" s="25"/>
      <c r="O114" s="25"/>
      <c r="P114" s="25"/>
      <c r="Q114" s="26" t="str">
        <f t="shared" si="1"/>
        <v/>
      </c>
    </row>
    <row r="115" spans="1:17">
      <c r="A115" s="55"/>
      <c r="B115" s="27"/>
      <c r="C115" s="59" t="s">
        <v>714</v>
      </c>
      <c r="D115" s="24" t="s">
        <v>714</v>
      </c>
      <c r="E115" s="46"/>
      <c r="F115" s="46"/>
      <c r="G115" s="46"/>
      <c r="H115" s="68"/>
      <c r="I115" s="47"/>
      <c r="J115" s="46"/>
      <c r="K115" s="46"/>
      <c r="L115" s="46"/>
      <c r="M115" s="25"/>
      <c r="N115" s="25"/>
      <c r="O115" s="25"/>
      <c r="P115" s="25"/>
      <c r="Q115" s="26" t="str">
        <f t="shared" si="1"/>
        <v/>
      </c>
    </row>
    <row r="116" spans="1:17">
      <c r="A116" s="55" t="s">
        <v>129</v>
      </c>
      <c r="B116" s="27" t="s">
        <v>484</v>
      </c>
      <c r="C116" s="59">
        <v>18.033091825377596</v>
      </c>
      <c r="D116" s="24">
        <v>133.08445259243908</v>
      </c>
      <c r="E116" s="46">
        <v>106.72295673198199</v>
      </c>
      <c r="F116" s="46">
        <v>103.950896477608</v>
      </c>
      <c r="G116" s="46">
        <v>125.85983346230699</v>
      </c>
      <c r="H116" s="68">
        <v>133.965343852161</v>
      </c>
      <c r="I116" s="47"/>
      <c r="J116" s="46"/>
      <c r="K116" s="46"/>
      <c r="L116" s="46"/>
      <c r="M116" s="25"/>
      <c r="N116" s="25"/>
      <c r="O116" s="25"/>
      <c r="P116" s="25"/>
      <c r="Q116" s="26" t="str">
        <f t="shared" si="1"/>
        <v/>
      </c>
    </row>
    <row r="117" spans="1:17">
      <c r="A117" s="55" t="s">
        <v>130</v>
      </c>
      <c r="B117" s="27" t="s">
        <v>485</v>
      </c>
      <c r="C117" s="59">
        <v>21.65670581629486</v>
      </c>
      <c r="D117" s="24">
        <v>136.19239005968214</v>
      </c>
      <c r="E117" s="46">
        <v>112.23255368441301</v>
      </c>
      <c r="F117" s="46">
        <v>107.223893242304</v>
      </c>
      <c r="G117" s="46">
        <v>132.829698965261</v>
      </c>
      <c r="H117" s="68">
        <v>137.14772947084001</v>
      </c>
      <c r="I117" s="47"/>
      <c r="J117" s="46"/>
      <c r="K117" s="46"/>
      <c r="L117" s="46"/>
      <c r="M117" s="25"/>
      <c r="N117" s="25"/>
      <c r="O117" s="25"/>
      <c r="P117" s="25"/>
      <c r="Q117" s="26" t="str">
        <f t="shared" si="1"/>
        <v/>
      </c>
    </row>
    <row r="118" spans="1:17">
      <c r="A118" s="55" t="s">
        <v>131</v>
      </c>
      <c r="B118" s="27" t="s">
        <v>486</v>
      </c>
      <c r="C118" s="59">
        <v>0.97957689189268538</v>
      </c>
      <c r="D118" s="24">
        <v>121.40941799993661</v>
      </c>
      <c r="E118" s="46">
        <v>105.842039835923</v>
      </c>
      <c r="F118" s="46">
        <v>99.986253358924799</v>
      </c>
      <c r="G118" s="46">
        <v>118.66014983389999</v>
      </c>
      <c r="H118" s="68">
        <v>121.99853149370399</v>
      </c>
      <c r="I118" s="47"/>
      <c r="J118" s="46"/>
      <c r="K118" s="46"/>
      <c r="L118" s="46"/>
      <c r="M118" s="25"/>
      <c r="N118" s="25"/>
      <c r="O118" s="25"/>
      <c r="P118" s="25"/>
      <c r="Q118" s="26" t="str">
        <f t="shared" si="1"/>
        <v/>
      </c>
    </row>
    <row r="119" spans="1:17">
      <c r="A119" s="55"/>
      <c r="B119" s="27"/>
      <c r="C119" s="59" t="s">
        <v>714</v>
      </c>
      <c r="D119" s="24" t="s">
        <v>714</v>
      </c>
      <c r="E119" s="46"/>
      <c r="F119" s="46"/>
      <c r="G119" s="46"/>
      <c r="H119" s="68"/>
      <c r="I119" s="47"/>
      <c r="J119" s="46"/>
      <c r="K119" s="46"/>
      <c r="L119" s="46"/>
      <c r="M119" s="25"/>
      <c r="N119" s="25"/>
      <c r="O119" s="25"/>
      <c r="P119" s="25"/>
      <c r="Q119" s="26" t="str">
        <f t="shared" si="1"/>
        <v/>
      </c>
    </row>
    <row r="120" spans="1:17">
      <c r="A120" s="55" t="s">
        <v>267</v>
      </c>
      <c r="B120" s="27" t="s">
        <v>268</v>
      </c>
      <c r="C120" s="59">
        <v>40.66937453356514</v>
      </c>
      <c r="D120" s="24">
        <v>134.60904800338619</v>
      </c>
      <c r="E120" s="46">
        <v>109.76010110011001</v>
      </c>
      <c r="F120" s="46">
        <v>105.724353302232</v>
      </c>
      <c r="G120" s="46">
        <v>129.52564560514</v>
      </c>
      <c r="H120" s="68">
        <v>135.52265848162801</v>
      </c>
      <c r="I120" s="47"/>
      <c r="J120" s="46"/>
      <c r="K120" s="46"/>
      <c r="L120" s="46"/>
      <c r="M120" s="25"/>
      <c r="N120" s="25"/>
      <c r="O120" s="25"/>
      <c r="P120" s="25"/>
      <c r="Q120" s="26" t="str">
        <f t="shared" si="1"/>
        <v/>
      </c>
    </row>
    <row r="121" spans="1:17">
      <c r="A121" s="55"/>
      <c r="B121" s="27"/>
      <c r="C121" s="59" t="s">
        <v>714</v>
      </c>
      <c r="D121" s="24" t="s">
        <v>714</v>
      </c>
      <c r="E121" s="46"/>
      <c r="F121" s="46"/>
      <c r="G121" s="46"/>
      <c r="H121" s="68"/>
      <c r="I121" s="47"/>
      <c r="J121" s="46"/>
      <c r="K121" s="46"/>
      <c r="L121" s="46"/>
      <c r="M121" s="25"/>
      <c r="N121" s="25"/>
      <c r="O121" s="25"/>
      <c r="P121" s="25"/>
      <c r="Q121" s="26" t="str">
        <f t="shared" si="1"/>
        <v/>
      </c>
    </row>
    <row r="122" spans="1:17">
      <c r="A122" s="55" t="s">
        <v>132</v>
      </c>
      <c r="B122" s="27" t="s">
        <v>28</v>
      </c>
      <c r="C122" s="59">
        <v>0.38214495478572452</v>
      </c>
      <c r="D122" s="24">
        <v>130.17915960651757</v>
      </c>
      <c r="E122" s="46">
        <v>109.438570071919</v>
      </c>
      <c r="F122" s="46">
        <v>108.840555138098</v>
      </c>
      <c r="G122" s="46">
        <v>125.642698904081</v>
      </c>
      <c r="H122" s="68">
        <v>130.36174684803501</v>
      </c>
      <c r="I122" s="47"/>
      <c r="J122" s="46"/>
      <c r="K122" s="46"/>
      <c r="L122" s="46"/>
      <c r="M122" s="25"/>
      <c r="N122" s="25"/>
      <c r="O122" s="25"/>
      <c r="P122" s="25"/>
      <c r="Q122" s="26" t="str">
        <f t="shared" si="1"/>
        <v/>
      </c>
    </row>
    <row r="123" spans="1:17">
      <c r="A123" s="55" t="s">
        <v>133</v>
      </c>
      <c r="B123" s="27" t="s">
        <v>29</v>
      </c>
      <c r="C123" s="59">
        <v>0.34349316665673951</v>
      </c>
      <c r="D123" s="24">
        <v>127.52746563528507</v>
      </c>
      <c r="E123" s="46">
        <v>127.54490171846901</v>
      </c>
      <c r="F123" s="46">
        <v>127.54490171846901</v>
      </c>
      <c r="G123" s="46">
        <v>127.72897855111501</v>
      </c>
      <c r="H123" s="68">
        <v>127.72897855111501</v>
      </c>
      <c r="I123" s="47"/>
      <c r="J123" s="46"/>
      <c r="K123" s="46"/>
      <c r="L123" s="46"/>
      <c r="M123" s="25"/>
      <c r="N123" s="25"/>
      <c r="O123" s="25"/>
      <c r="P123" s="25"/>
      <c r="Q123" s="26" t="str">
        <f t="shared" si="1"/>
        <v/>
      </c>
    </row>
    <row r="124" spans="1:17">
      <c r="A124" s="55"/>
      <c r="B124" s="27"/>
      <c r="C124" s="59" t="s">
        <v>714</v>
      </c>
      <c r="D124" s="24" t="s">
        <v>714</v>
      </c>
      <c r="E124" s="46"/>
      <c r="F124" s="46"/>
      <c r="G124" s="46"/>
      <c r="H124" s="68"/>
      <c r="I124" s="47"/>
      <c r="J124" s="46"/>
      <c r="K124" s="46"/>
      <c r="L124" s="46"/>
      <c r="M124" s="25"/>
      <c r="N124" s="25"/>
      <c r="O124" s="25"/>
      <c r="P124" s="25"/>
      <c r="Q124" s="26" t="str">
        <f t="shared" si="1"/>
        <v/>
      </c>
    </row>
    <row r="125" spans="1:17">
      <c r="A125" s="55" t="s">
        <v>269</v>
      </c>
      <c r="B125" s="27" t="s">
        <v>270</v>
      </c>
      <c r="C125" s="59">
        <v>0.72563812144246409</v>
      </c>
      <c r="D125" s="24">
        <v>128.32751068753379</v>
      </c>
      <c r="E125" s="46">
        <v>117.568500531686</v>
      </c>
      <c r="F125" s="46">
        <v>117.258045734023</v>
      </c>
      <c r="G125" s="46">
        <v>126.068430427069</v>
      </c>
      <c r="H125" s="68">
        <v>128.518287431874</v>
      </c>
      <c r="I125" s="47"/>
      <c r="J125" s="46"/>
      <c r="K125" s="46"/>
      <c r="L125" s="46"/>
      <c r="M125" s="25"/>
      <c r="N125" s="25"/>
      <c r="O125" s="25"/>
      <c r="P125" s="25"/>
      <c r="Q125" s="26" t="str">
        <f t="shared" si="1"/>
        <v/>
      </c>
    </row>
    <row r="126" spans="1:17">
      <c r="A126" s="55"/>
      <c r="B126" s="27"/>
      <c r="C126" s="59" t="s">
        <v>714</v>
      </c>
      <c r="D126" s="24" t="s">
        <v>714</v>
      </c>
      <c r="E126" s="46"/>
      <c r="F126" s="46"/>
      <c r="G126" s="46"/>
      <c r="H126" s="68"/>
      <c r="I126" s="47"/>
      <c r="J126" s="46"/>
      <c r="K126" s="46"/>
      <c r="L126" s="46"/>
      <c r="M126" s="25"/>
      <c r="N126" s="25"/>
      <c r="O126" s="25"/>
      <c r="P126" s="25"/>
      <c r="Q126" s="26" t="str">
        <f t="shared" si="1"/>
        <v/>
      </c>
    </row>
    <row r="127" spans="1:17">
      <c r="A127" s="55" t="s">
        <v>271</v>
      </c>
      <c r="B127" s="27" t="s">
        <v>30</v>
      </c>
      <c r="C127" s="59">
        <v>1.0844787959049109</v>
      </c>
      <c r="D127" s="24">
        <v>116.38277164028278</v>
      </c>
      <c r="E127" s="46">
        <v>117.11346735545401</v>
      </c>
      <c r="F127" s="46">
        <v>117.353341966581</v>
      </c>
      <c r="G127" s="46">
        <v>119.51881556146</v>
      </c>
      <c r="H127" s="68">
        <v>120.580112062035</v>
      </c>
      <c r="I127" s="47"/>
      <c r="J127" s="46"/>
      <c r="K127" s="46"/>
      <c r="L127" s="46"/>
      <c r="M127" s="25"/>
      <c r="N127" s="25"/>
      <c r="O127" s="25"/>
      <c r="P127" s="25"/>
      <c r="Q127" s="26" t="str">
        <f t="shared" si="1"/>
        <v/>
      </c>
    </row>
    <row r="128" spans="1:17">
      <c r="A128" s="55" t="s">
        <v>272</v>
      </c>
      <c r="B128" s="27" t="s">
        <v>487</v>
      </c>
      <c r="C128" s="59">
        <v>0.38330338539065473</v>
      </c>
      <c r="D128" s="24">
        <v>114.38581101711151</v>
      </c>
      <c r="E128" s="46">
        <v>114.544133266773</v>
      </c>
      <c r="F128" s="46">
        <v>114.721299804083</v>
      </c>
      <c r="G128" s="46">
        <v>115.58213504768101</v>
      </c>
      <c r="H128" s="68">
        <v>115.58213504768101</v>
      </c>
      <c r="I128" s="47"/>
      <c r="J128" s="46"/>
      <c r="K128" s="46"/>
      <c r="L128" s="46"/>
      <c r="M128" s="25"/>
      <c r="N128" s="25"/>
      <c r="O128" s="25"/>
      <c r="P128" s="25"/>
      <c r="Q128" s="26" t="str">
        <f t="shared" si="1"/>
        <v/>
      </c>
    </row>
    <row r="129" spans="1:17">
      <c r="A129" s="55"/>
      <c r="B129" s="27"/>
      <c r="C129" s="59" t="s">
        <v>714</v>
      </c>
      <c r="D129" s="24" t="s">
        <v>714</v>
      </c>
      <c r="E129" s="46"/>
      <c r="F129" s="46"/>
      <c r="G129" s="46"/>
      <c r="H129" s="68"/>
      <c r="I129" s="47"/>
      <c r="J129" s="46"/>
      <c r="K129" s="46"/>
      <c r="L129" s="46"/>
      <c r="M129" s="25"/>
      <c r="N129" s="25"/>
      <c r="O129" s="25"/>
      <c r="P129" s="25"/>
      <c r="Q129" s="26" t="str">
        <f t="shared" si="1"/>
        <v/>
      </c>
    </row>
    <row r="130" spans="1:17">
      <c r="A130" s="55" t="s">
        <v>273</v>
      </c>
      <c r="B130" s="27" t="s">
        <v>274</v>
      </c>
      <c r="C130" s="59">
        <v>1.4677821812955656</v>
      </c>
      <c r="D130" s="24">
        <v>115.77527738315258</v>
      </c>
      <c r="E130" s="46">
        <v>116.35418503110201</v>
      </c>
      <c r="F130" s="46">
        <v>116.577320652399</v>
      </c>
      <c r="G130" s="46">
        <v>118.396474184442</v>
      </c>
      <c r="H130" s="68">
        <v>119.176525764009</v>
      </c>
      <c r="I130" s="47"/>
      <c r="J130" s="46"/>
      <c r="K130" s="46"/>
      <c r="L130" s="46"/>
      <c r="M130" s="25"/>
      <c r="N130" s="25"/>
      <c r="O130" s="25"/>
      <c r="P130" s="25"/>
      <c r="Q130" s="26" t="str">
        <f t="shared" si="1"/>
        <v/>
      </c>
    </row>
    <row r="131" spans="1:17">
      <c r="A131" s="55"/>
      <c r="B131" s="27"/>
      <c r="C131" s="59" t="s">
        <v>714</v>
      </c>
      <c r="D131" s="24" t="s">
        <v>714</v>
      </c>
      <c r="E131" s="46"/>
      <c r="F131" s="46"/>
      <c r="G131" s="46"/>
      <c r="H131" s="68"/>
      <c r="I131" s="47"/>
      <c r="J131" s="46"/>
      <c r="K131" s="46"/>
      <c r="L131" s="46"/>
      <c r="M131" s="25"/>
      <c r="N131" s="25"/>
      <c r="O131" s="25"/>
      <c r="P131" s="25"/>
      <c r="Q131" s="26" t="str">
        <f t="shared" si="1"/>
        <v/>
      </c>
    </row>
    <row r="132" spans="1:17">
      <c r="A132" s="55" t="s">
        <v>134</v>
      </c>
      <c r="B132" s="27" t="s">
        <v>31</v>
      </c>
      <c r="C132" s="59">
        <v>42.926287740630379</v>
      </c>
      <c r="D132" s="24">
        <v>133.85162465238506</v>
      </c>
      <c r="E132" s="46">
        <v>110.25663579198201</v>
      </c>
      <c r="F132" s="46">
        <v>106.45763069564801</v>
      </c>
      <c r="G132" s="46">
        <v>129.124536716291</v>
      </c>
      <c r="H132" s="68">
        <v>134.85055538463499</v>
      </c>
      <c r="I132" s="47"/>
      <c r="J132" s="46"/>
      <c r="K132" s="46"/>
      <c r="L132" s="46"/>
      <c r="M132" s="25"/>
      <c r="N132" s="25"/>
      <c r="O132" s="25"/>
      <c r="P132" s="25"/>
      <c r="Q132" s="26" t="str">
        <f t="shared" si="1"/>
        <v/>
      </c>
    </row>
    <row r="133" spans="1:17">
      <c r="A133" s="55"/>
      <c r="B133" s="27"/>
      <c r="C133" s="59" t="s">
        <v>714</v>
      </c>
      <c r="D133" s="24" t="s">
        <v>714</v>
      </c>
      <c r="E133" s="46"/>
      <c r="F133" s="46"/>
      <c r="G133" s="46"/>
      <c r="H133" s="68"/>
      <c r="I133" s="47"/>
      <c r="J133" s="46"/>
      <c r="K133" s="46"/>
      <c r="L133" s="46"/>
      <c r="M133" s="25"/>
      <c r="N133" s="25"/>
      <c r="O133" s="25"/>
      <c r="P133" s="25"/>
      <c r="Q133" s="26" t="str">
        <f t="shared" si="1"/>
        <v/>
      </c>
    </row>
    <row r="134" spans="1:17">
      <c r="A134" s="55" t="s">
        <v>135</v>
      </c>
      <c r="B134" s="27" t="s">
        <v>32</v>
      </c>
      <c r="C134" s="59">
        <v>5.0844226168952451</v>
      </c>
      <c r="D134" s="24">
        <v>131.77199524784982</v>
      </c>
      <c r="E134" s="46">
        <v>106.61812295697599</v>
      </c>
      <c r="F134" s="46">
        <v>100.585003865075</v>
      </c>
      <c r="G134" s="46">
        <v>124.19716813415</v>
      </c>
      <c r="H134" s="68">
        <v>130.20640993896501</v>
      </c>
      <c r="I134" s="47"/>
      <c r="J134" s="46"/>
      <c r="K134" s="46"/>
      <c r="L134" s="46"/>
      <c r="M134" s="25"/>
      <c r="N134" s="25"/>
      <c r="O134" s="25"/>
      <c r="P134" s="25"/>
      <c r="Q134" s="26" t="str">
        <f t="shared" si="1"/>
        <v/>
      </c>
    </row>
    <row r="135" spans="1:17">
      <c r="A135" s="55" t="s">
        <v>136</v>
      </c>
      <c r="B135" s="27" t="s">
        <v>33</v>
      </c>
      <c r="C135" s="59">
        <v>5.4561650081073134</v>
      </c>
      <c r="D135" s="24">
        <v>118.54359389356958</v>
      </c>
      <c r="E135" s="46">
        <v>93.344187151807304</v>
      </c>
      <c r="F135" s="46">
        <v>88.777504672541497</v>
      </c>
      <c r="G135" s="46">
        <v>113.495540992892</v>
      </c>
      <c r="H135" s="68">
        <v>118.68530210131701</v>
      </c>
      <c r="I135" s="47"/>
      <c r="J135" s="46"/>
      <c r="K135" s="46"/>
      <c r="L135" s="46"/>
      <c r="M135" s="25"/>
      <c r="N135" s="25"/>
      <c r="O135" s="25"/>
      <c r="P135" s="25"/>
      <c r="Q135" s="26" t="str">
        <f t="shared" si="1"/>
        <v/>
      </c>
    </row>
    <row r="136" spans="1:17">
      <c r="A136" s="55" t="s">
        <v>137</v>
      </c>
      <c r="B136" s="27" t="s">
        <v>34</v>
      </c>
      <c r="C136" s="59">
        <v>2.1353294740696525</v>
      </c>
      <c r="D136" s="24">
        <v>133.17700285398271</v>
      </c>
      <c r="E136" s="46">
        <v>107.41484396354301</v>
      </c>
      <c r="F136" s="46">
        <v>105.662159983526</v>
      </c>
      <c r="G136" s="46">
        <v>125.479420701653</v>
      </c>
      <c r="H136" s="68">
        <v>130.65776909105301</v>
      </c>
      <c r="I136" s="47"/>
      <c r="J136" s="46"/>
      <c r="K136" s="46"/>
      <c r="L136" s="46"/>
      <c r="M136" s="25"/>
      <c r="N136" s="25"/>
      <c r="O136" s="25"/>
      <c r="P136" s="25"/>
      <c r="Q136" s="26" t="str">
        <f t="shared" ref="Q136:Q199" si="2">IF(P136="","",AVERAGE(E136:P136))</f>
        <v/>
      </c>
    </row>
    <row r="137" spans="1:17">
      <c r="A137" s="55"/>
      <c r="B137" s="27"/>
      <c r="C137" s="59" t="s">
        <v>714</v>
      </c>
      <c r="D137" s="24" t="s">
        <v>714</v>
      </c>
      <c r="E137" s="46"/>
      <c r="F137" s="46"/>
      <c r="G137" s="46"/>
      <c r="H137" s="68"/>
      <c r="I137" s="47"/>
      <c r="J137" s="46"/>
      <c r="K137" s="46"/>
      <c r="L137" s="46"/>
      <c r="M137" s="25"/>
      <c r="N137" s="25"/>
      <c r="O137" s="25"/>
      <c r="P137" s="25"/>
      <c r="Q137" s="26" t="str">
        <f t="shared" si="2"/>
        <v/>
      </c>
    </row>
    <row r="138" spans="1:17">
      <c r="A138" s="55" t="s">
        <v>275</v>
      </c>
      <c r="B138" s="27" t="s">
        <v>276</v>
      </c>
      <c r="C138" s="59">
        <v>12.675917099072212</v>
      </c>
      <c r="D138" s="24">
        <v>126.06079790942263</v>
      </c>
      <c r="E138" s="46">
        <v>100.766217970897</v>
      </c>
      <c r="F138" s="46">
        <v>96.081380270263594</v>
      </c>
      <c r="G138" s="46">
        <v>119.616091749101</v>
      </c>
      <c r="H138" s="68">
        <v>125.123206417364</v>
      </c>
      <c r="I138" s="47"/>
      <c r="J138" s="46"/>
      <c r="K138" s="46"/>
      <c r="L138" s="46"/>
      <c r="M138" s="25"/>
      <c r="N138" s="25"/>
      <c r="O138" s="25"/>
      <c r="P138" s="25"/>
      <c r="Q138" s="26" t="str">
        <f t="shared" si="2"/>
        <v/>
      </c>
    </row>
    <row r="139" spans="1:17">
      <c r="A139" s="55"/>
      <c r="B139" s="27"/>
      <c r="C139" s="59" t="s">
        <v>714</v>
      </c>
      <c r="D139" s="24" t="s">
        <v>714</v>
      </c>
      <c r="E139" s="46"/>
      <c r="F139" s="46"/>
      <c r="G139" s="46"/>
      <c r="H139" s="68"/>
      <c r="I139" s="47"/>
      <c r="J139" s="46"/>
      <c r="K139" s="46"/>
      <c r="L139" s="46"/>
      <c r="M139" s="25"/>
      <c r="N139" s="25"/>
      <c r="O139" s="25"/>
      <c r="P139" s="25"/>
      <c r="Q139" s="26" t="str">
        <f t="shared" si="2"/>
        <v/>
      </c>
    </row>
    <row r="140" spans="1:17">
      <c r="A140" s="55" t="s">
        <v>138</v>
      </c>
      <c r="B140" s="27" t="s">
        <v>277</v>
      </c>
      <c r="C140" s="59">
        <v>0.12529567556064028</v>
      </c>
      <c r="D140" s="24">
        <v>119.59739428110582</v>
      </c>
      <c r="E140" s="46">
        <v>119.622671824089</v>
      </c>
      <c r="F140" s="46">
        <v>119.945494894158</v>
      </c>
      <c r="G140" s="46">
        <v>120.524612913159</v>
      </c>
      <c r="H140" s="68">
        <v>120.669938297906</v>
      </c>
      <c r="I140" s="47"/>
      <c r="J140" s="46"/>
      <c r="K140" s="46"/>
      <c r="L140" s="46"/>
      <c r="M140" s="25"/>
      <c r="N140" s="25"/>
      <c r="O140" s="25"/>
      <c r="P140" s="25"/>
      <c r="Q140" s="26" t="str">
        <f t="shared" si="2"/>
        <v/>
      </c>
    </row>
    <row r="141" spans="1:17">
      <c r="A141" s="55"/>
      <c r="B141" s="27"/>
      <c r="C141" s="59" t="s">
        <v>714</v>
      </c>
      <c r="D141" s="24" t="s">
        <v>714</v>
      </c>
      <c r="E141" s="46"/>
      <c r="F141" s="46"/>
      <c r="G141" s="46"/>
      <c r="H141" s="68"/>
      <c r="I141" s="47"/>
      <c r="J141" s="46"/>
      <c r="K141" s="46"/>
      <c r="L141" s="46"/>
      <c r="M141" s="25"/>
      <c r="N141" s="25"/>
      <c r="O141" s="25"/>
      <c r="P141" s="25"/>
      <c r="Q141" s="26" t="str">
        <f t="shared" si="2"/>
        <v/>
      </c>
    </row>
    <row r="142" spans="1:17">
      <c r="A142" s="55" t="s">
        <v>139</v>
      </c>
      <c r="B142" s="27" t="s">
        <v>35</v>
      </c>
      <c r="C142" s="59">
        <v>12.801212774632852</v>
      </c>
      <c r="D142" s="24">
        <v>125.99331181188633</v>
      </c>
      <c r="E142" s="46">
        <v>100.959979539736</v>
      </c>
      <c r="F142" s="46">
        <v>96.326808245293705</v>
      </c>
      <c r="G142" s="46">
        <v>119.62466227537899</v>
      </c>
      <c r="H142" s="68">
        <v>125.07645355275901</v>
      </c>
      <c r="I142" s="47"/>
      <c r="J142" s="46"/>
      <c r="K142" s="46"/>
      <c r="L142" s="46"/>
      <c r="M142" s="25"/>
      <c r="N142" s="25"/>
      <c r="O142" s="25"/>
      <c r="P142" s="25"/>
      <c r="Q142" s="26" t="str">
        <f t="shared" si="2"/>
        <v/>
      </c>
    </row>
    <row r="143" spans="1:17">
      <c r="A143" s="55"/>
      <c r="B143" s="27"/>
      <c r="C143" s="59" t="s">
        <v>714</v>
      </c>
      <c r="D143" s="24" t="s">
        <v>714</v>
      </c>
      <c r="E143" s="46"/>
      <c r="F143" s="46"/>
      <c r="G143" s="46"/>
      <c r="H143" s="68"/>
      <c r="I143" s="47"/>
      <c r="J143" s="46"/>
      <c r="K143" s="46"/>
      <c r="L143" s="46"/>
      <c r="M143" s="25"/>
      <c r="N143" s="25"/>
      <c r="O143" s="25"/>
      <c r="P143" s="25"/>
      <c r="Q143" s="26" t="str">
        <f t="shared" si="2"/>
        <v/>
      </c>
    </row>
    <row r="144" spans="1:17">
      <c r="A144" s="55" t="s">
        <v>140</v>
      </c>
      <c r="B144" s="27" t="s">
        <v>36</v>
      </c>
      <c r="C144" s="59">
        <v>55.72750051526323</v>
      </c>
      <c r="D144" s="24">
        <v>132.10073703937493</v>
      </c>
      <c r="E144" s="46">
        <v>108.134340856888</v>
      </c>
      <c r="F144" s="46">
        <v>104.130406911457</v>
      </c>
      <c r="G144" s="46">
        <v>126.973279480339</v>
      </c>
      <c r="H144" s="68">
        <v>132.63931571547201</v>
      </c>
      <c r="I144" s="47"/>
      <c r="J144" s="46"/>
      <c r="K144" s="46"/>
      <c r="L144" s="46"/>
      <c r="M144" s="25"/>
      <c r="N144" s="25"/>
      <c r="O144" s="25"/>
      <c r="P144" s="25"/>
      <c r="Q144" s="26" t="str">
        <f t="shared" si="2"/>
        <v/>
      </c>
    </row>
    <row r="145" spans="1:17">
      <c r="A145" s="56"/>
      <c r="B145" s="23"/>
      <c r="C145" s="59" t="s">
        <v>714</v>
      </c>
      <c r="D145" s="24"/>
      <c r="E145" s="46"/>
      <c r="F145" s="46"/>
      <c r="G145" s="46"/>
      <c r="H145" s="68"/>
      <c r="I145" s="47"/>
      <c r="J145" s="46"/>
      <c r="K145" s="46"/>
      <c r="L145" s="46"/>
      <c r="M145" s="25"/>
      <c r="N145" s="25"/>
      <c r="O145" s="25"/>
      <c r="P145" s="25"/>
      <c r="Q145" s="26" t="str">
        <f t="shared" si="2"/>
        <v/>
      </c>
    </row>
    <row r="146" spans="1:17">
      <c r="B146" s="63" t="s">
        <v>488</v>
      </c>
      <c r="C146" s="59" t="s">
        <v>714</v>
      </c>
      <c r="D146" s="24"/>
      <c r="E146" s="46"/>
      <c r="F146" s="46"/>
      <c r="G146" s="46"/>
      <c r="H146" s="68"/>
      <c r="I146" s="47"/>
      <c r="J146" s="46"/>
      <c r="K146" s="46"/>
      <c r="L146" s="46"/>
      <c r="M146" s="25"/>
      <c r="N146" s="25"/>
      <c r="O146" s="25"/>
      <c r="P146" s="25"/>
      <c r="Q146" s="26" t="str">
        <f t="shared" si="2"/>
        <v/>
      </c>
    </row>
    <row r="147" spans="1:17">
      <c r="A147" s="56"/>
      <c r="B147" s="23"/>
      <c r="C147" s="59" t="s">
        <v>714</v>
      </c>
      <c r="D147" s="24"/>
      <c r="E147" s="46"/>
      <c r="F147" s="46"/>
      <c r="G147" s="46"/>
      <c r="H147" s="68"/>
      <c r="I147" s="47"/>
      <c r="J147" s="46"/>
      <c r="K147" s="46"/>
      <c r="L147" s="46"/>
      <c r="M147" s="25"/>
      <c r="N147" s="25"/>
      <c r="O147" s="25"/>
      <c r="P147" s="25"/>
      <c r="Q147" s="26" t="str">
        <f t="shared" si="2"/>
        <v/>
      </c>
    </row>
    <row r="148" spans="1:17">
      <c r="A148" s="54" t="s">
        <v>278</v>
      </c>
      <c r="B148" s="23" t="s">
        <v>489</v>
      </c>
      <c r="C148" s="59">
        <v>46.643635708516996</v>
      </c>
      <c r="D148" s="24">
        <v>127.44594730207609</v>
      </c>
      <c r="E148" s="46">
        <v>128.61955879699701</v>
      </c>
      <c r="F148" s="46">
        <v>129.19834681158301</v>
      </c>
      <c r="G148" s="46">
        <v>129.368759431028</v>
      </c>
      <c r="H148" s="68">
        <v>130.19206221604699</v>
      </c>
      <c r="I148" s="47"/>
      <c r="J148" s="46"/>
      <c r="K148" s="46"/>
      <c r="L148" s="46"/>
      <c r="M148" s="25"/>
      <c r="N148" s="25"/>
      <c r="O148" s="25"/>
      <c r="P148" s="25"/>
      <c r="Q148" s="26" t="str">
        <f t="shared" si="2"/>
        <v/>
      </c>
    </row>
    <row r="149" spans="1:17">
      <c r="A149" s="54"/>
      <c r="B149" s="23"/>
      <c r="C149" s="59" t="s">
        <v>714</v>
      </c>
      <c r="D149" s="24" t="s">
        <v>714</v>
      </c>
      <c r="E149" s="46"/>
      <c r="F149" s="46"/>
      <c r="G149" s="46"/>
      <c r="H149" s="68"/>
      <c r="I149" s="47"/>
      <c r="J149" s="46"/>
      <c r="K149" s="46"/>
      <c r="L149" s="46"/>
      <c r="M149" s="25"/>
      <c r="N149" s="25"/>
      <c r="O149" s="25"/>
      <c r="P149" s="25"/>
      <c r="Q149" s="26" t="str">
        <f t="shared" si="2"/>
        <v/>
      </c>
    </row>
    <row r="150" spans="1:17">
      <c r="A150" s="54" t="s">
        <v>141</v>
      </c>
      <c r="B150" s="23" t="s">
        <v>37</v>
      </c>
      <c r="C150" s="59">
        <v>46.643635708516996</v>
      </c>
      <c r="D150" s="24">
        <v>127.44594730207609</v>
      </c>
      <c r="E150" s="46">
        <v>128.61955879699701</v>
      </c>
      <c r="F150" s="46">
        <v>129.19834681158301</v>
      </c>
      <c r="G150" s="46">
        <v>129.368759431028</v>
      </c>
      <c r="H150" s="68">
        <v>130.19206221604699</v>
      </c>
      <c r="I150" s="47"/>
      <c r="J150" s="46"/>
      <c r="K150" s="46"/>
      <c r="L150" s="46"/>
      <c r="M150" s="25"/>
      <c r="N150" s="25"/>
      <c r="O150" s="25"/>
      <c r="P150" s="25"/>
      <c r="Q150" s="26" t="str">
        <f t="shared" si="2"/>
        <v/>
      </c>
    </row>
    <row r="151" spans="1:17">
      <c r="A151" s="54"/>
      <c r="B151" s="23"/>
      <c r="C151" s="59" t="s">
        <v>714</v>
      </c>
      <c r="D151" s="24" t="s">
        <v>714</v>
      </c>
      <c r="E151" s="46"/>
      <c r="F151" s="46"/>
      <c r="G151" s="46"/>
      <c r="H151" s="68"/>
      <c r="I151" s="47"/>
      <c r="J151" s="46"/>
      <c r="K151" s="46"/>
      <c r="L151" s="46"/>
      <c r="M151" s="25"/>
      <c r="N151" s="25"/>
      <c r="O151" s="25"/>
      <c r="P151" s="25"/>
      <c r="Q151" s="26" t="str">
        <f t="shared" si="2"/>
        <v/>
      </c>
    </row>
    <row r="152" spans="1:17">
      <c r="A152" s="54" t="s">
        <v>490</v>
      </c>
      <c r="B152" s="23" t="s">
        <v>38</v>
      </c>
      <c r="C152" s="59">
        <v>3.2557350431721521</v>
      </c>
      <c r="D152" s="24">
        <v>121.37118396548338</v>
      </c>
      <c r="E152" s="46">
        <v>121.75607212776499</v>
      </c>
      <c r="F152" s="46">
        <v>122.675210060662</v>
      </c>
      <c r="G152" s="46">
        <v>122.57258946803999</v>
      </c>
      <c r="H152" s="68">
        <v>123.284477261875</v>
      </c>
      <c r="I152" s="47"/>
      <c r="J152" s="46"/>
      <c r="K152" s="46"/>
      <c r="L152" s="46"/>
      <c r="M152" s="25"/>
      <c r="N152" s="25"/>
      <c r="O152" s="25"/>
      <c r="P152" s="25"/>
      <c r="Q152" s="26" t="str">
        <f t="shared" si="2"/>
        <v/>
      </c>
    </row>
    <row r="153" spans="1:17">
      <c r="A153" s="54" t="s">
        <v>491</v>
      </c>
      <c r="B153" s="23" t="s">
        <v>492</v>
      </c>
      <c r="C153" s="59">
        <v>0.14815994859304146</v>
      </c>
      <c r="D153" s="24">
        <v>120.64201096575209</v>
      </c>
      <c r="E153" s="46">
        <v>120.09055965931</v>
      </c>
      <c r="F153" s="46">
        <v>121.037158611617</v>
      </c>
      <c r="G153" s="46">
        <v>123.626925445228</v>
      </c>
      <c r="H153" s="68">
        <v>123.209763374217</v>
      </c>
      <c r="I153" s="47"/>
      <c r="J153" s="46"/>
      <c r="K153" s="46"/>
      <c r="L153" s="46"/>
      <c r="M153" s="25"/>
      <c r="N153" s="25"/>
      <c r="O153" s="25"/>
      <c r="P153" s="25"/>
      <c r="Q153" s="26" t="str">
        <f t="shared" si="2"/>
        <v/>
      </c>
    </row>
    <row r="154" spans="1:17">
      <c r="A154" s="54"/>
      <c r="B154" s="23"/>
      <c r="C154" s="59" t="s">
        <v>714</v>
      </c>
      <c r="D154" s="24" t="s">
        <v>714</v>
      </c>
      <c r="E154" s="46"/>
      <c r="F154" s="46"/>
      <c r="G154" s="46"/>
      <c r="H154" s="68"/>
      <c r="I154" s="47"/>
      <c r="J154" s="46"/>
      <c r="K154" s="46"/>
      <c r="L154" s="46"/>
      <c r="M154" s="25"/>
      <c r="N154" s="25"/>
      <c r="O154" s="25"/>
      <c r="P154" s="25"/>
      <c r="Q154" s="26" t="str">
        <f t="shared" si="2"/>
        <v/>
      </c>
    </row>
    <row r="155" spans="1:17">
      <c r="A155" s="54" t="s">
        <v>142</v>
      </c>
      <c r="B155" s="23" t="s">
        <v>493</v>
      </c>
      <c r="C155" s="59">
        <v>3.4038949917651937</v>
      </c>
      <c r="D155" s="24">
        <v>121.26513920126416</v>
      </c>
      <c r="E155" s="46">
        <v>121.608826072439</v>
      </c>
      <c r="F155" s="46">
        <v>122.528603986863</v>
      </c>
      <c r="G155" s="46">
        <v>122.543841832057</v>
      </c>
      <c r="H155" s="68">
        <v>123.205897227639</v>
      </c>
      <c r="I155" s="47"/>
      <c r="J155" s="46"/>
      <c r="K155" s="46"/>
      <c r="L155" s="46"/>
      <c r="M155" s="25"/>
      <c r="N155" s="25"/>
      <c r="O155" s="25"/>
      <c r="P155" s="25"/>
      <c r="Q155" s="26" t="str">
        <f t="shared" si="2"/>
        <v/>
      </c>
    </row>
    <row r="156" spans="1:17">
      <c r="A156" s="54"/>
      <c r="B156" s="23"/>
      <c r="C156" s="59" t="s">
        <v>714</v>
      </c>
      <c r="D156" s="24" t="s">
        <v>714</v>
      </c>
      <c r="E156" s="46"/>
      <c r="F156" s="46"/>
      <c r="G156" s="46"/>
      <c r="H156" s="68"/>
      <c r="I156" s="47"/>
      <c r="J156" s="46"/>
      <c r="K156" s="46"/>
      <c r="L156" s="46"/>
      <c r="M156" s="25"/>
      <c r="N156" s="25"/>
      <c r="O156" s="25"/>
      <c r="P156" s="25"/>
      <c r="Q156" s="26" t="str">
        <f t="shared" si="2"/>
        <v/>
      </c>
    </row>
    <row r="157" spans="1:17">
      <c r="A157" s="54" t="s">
        <v>143</v>
      </c>
      <c r="B157" s="23" t="s">
        <v>39</v>
      </c>
      <c r="C157" s="59">
        <v>5.8937327228454643</v>
      </c>
      <c r="D157" s="24">
        <v>120.5710855788799</v>
      </c>
      <c r="E157" s="46">
        <v>121.476984613599</v>
      </c>
      <c r="F157" s="46">
        <v>121.867115323714</v>
      </c>
      <c r="G157" s="46">
        <v>124.411164434144</v>
      </c>
      <c r="H157" s="68">
        <v>125.00291835345899</v>
      </c>
      <c r="I157" s="47"/>
      <c r="J157" s="46"/>
      <c r="K157" s="46"/>
      <c r="L157" s="46"/>
      <c r="M157" s="25"/>
      <c r="N157" s="25"/>
      <c r="O157" s="25"/>
      <c r="P157" s="25"/>
      <c r="Q157" s="26" t="str">
        <f t="shared" si="2"/>
        <v/>
      </c>
    </row>
    <row r="158" spans="1:17">
      <c r="A158" s="54"/>
      <c r="B158" s="23"/>
      <c r="C158" s="59" t="s">
        <v>714</v>
      </c>
      <c r="D158" s="24" t="s">
        <v>714</v>
      </c>
      <c r="E158" s="46"/>
      <c r="F158" s="46"/>
      <c r="G158" s="46"/>
      <c r="H158" s="68"/>
      <c r="I158" s="47"/>
      <c r="J158" s="46"/>
      <c r="K158" s="46"/>
      <c r="L158" s="46"/>
      <c r="M158" s="25"/>
      <c r="N158" s="25"/>
      <c r="O158" s="25"/>
      <c r="P158" s="25"/>
      <c r="Q158" s="26" t="str">
        <f t="shared" si="2"/>
        <v/>
      </c>
    </row>
    <row r="159" spans="1:17">
      <c r="A159" s="54" t="s">
        <v>144</v>
      </c>
      <c r="B159" s="23" t="s">
        <v>40</v>
      </c>
      <c r="C159" s="59">
        <v>9.297627714610659</v>
      </c>
      <c r="D159" s="24">
        <v>120.23699648201541</v>
      </c>
      <c r="E159" s="46">
        <v>120.934409643172</v>
      </c>
      <c r="F159" s="46">
        <v>121.514905865835</v>
      </c>
      <c r="G159" s="46">
        <v>123.12863225452401</v>
      </c>
      <c r="H159" s="68">
        <v>123.743029388794</v>
      </c>
      <c r="I159" s="47"/>
      <c r="J159" s="46"/>
      <c r="K159" s="46"/>
      <c r="L159" s="46"/>
      <c r="M159" s="25"/>
      <c r="N159" s="25"/>
      <c r="O159" s="25"/>
      <c r="P159" s="25"/>
      <c r="Q159" s="26" t="str">
        <f t="shared" si="2"/>
        <v/>
      </c>
    </row>
    <row r="160" spans="1:17">
      <c r="A160" s="54"/>
      <c r="B160" s="23"/>
      <c r="C160" s="59" t="s">
        <v>714</v>
      </c>
      <c r="D160" s="24" t="s">
        <v>714</v>
      </c>
      <c r="E160" s="46"/>
      <c r="F160" s="46"/>
      <c r="G160" s="46"/>
      <c r="H160" s="68"/>
      <c r="I160" s="47"/>
      <c r="J160" s="46"/>
      <c r="K160" s="46"/>
      <c r="L160" s="46"/>
      <c r="M160" s="25"/>
      <c r="N160" s="25"/>
      <c r="O160" s="25"/>
      <c r="P160" s="25"/>
      <c r="Q160" s="26" t="str">
        <f t="shared" si="2"/>
        <v/>
      </c>
    </row>
    <row r="161" spans="1:17">
      <c r="A161" s="54" t="s">
        <v>494</v>
      </c>
      <c r="B161" s="23" t="s">
        <v>495</v>
      </c>
      <c r="C161" s="59">
        <v>6.6115187876332975</v>
      </c>
      <c r="D161" s="24">
        <v>101.48611397976036</v>
      </c>
      <c r="E161" s="46">
        <v>110.92701987434501</v>
      </c>
      <c r="F161" s="46">
        <v>113.173299551318</v>
      </c>
      <c r="G161" s="46">
        <v>113.310515124321</v>
      </c>
      <c r="H161" s="68">
        <v>113.310515124321</v>
      </c>
      <c r="I161" s="47"/>
      <c r="J161" s="46"/>
      <c r="K161" s="46"/>
      <c r="L161" s="46"/>
      <c r="M161" s="25"/>
      <c r="N161" s="25"/>
      <c r="O161" s="25"/>
      <c r="P161" s="25"/>
      <c r="Q161" s="26" t="str">
        <f t="shared" si="2"/>
        <v/>
      </c>
    </row>
    <row r="162" spans="1:17">
      <c r="A162" s="54"/>
      <c r="B162" s="23"/>
      <c r="C162" s="59" t="s">
        <v>714</v>
      </c>
      <c r="D162" s="24" t="s">
        <v>714</v>
      </c>
      <c r="E162" s="46"/>
      <c r="F162" s="46"/>
      <c r="G162" s="46"/>
      <c r="H162" s="68"/>
      <c r="I162" s="47"/>
      <c r="J162" s="46"/>
      <c r="K162" s="46"/>
      <c r="L162" s="46"/>
      <c r="M162" s="25"/>
      <c r="N162" s="25"/>
      <c r="O162" s="25"/>
      <c r="P162" s="25"/>
      <c r="Q162" s="26" t="str">
        <f t="shared" si="2"/>
        <v/>
      </c>
    </row>
    <row r="163" spans="1:17">
      <c r="A163" s="54" t="s">
        <v>279</v>
      </c>
      <c r="B163" s="23" t="s">
        <v>280</v>
      </c>
      <c r="C163" s="59">
        <v>6.6115187876332975</v>
      </c>
      <c r="D163" s="24">
        <v>101.48611397976036</v>
      </c>
      <c r="E163" s="46">
        <v>110.92701987434501</v>
      </c>
      <c r="F163" s="46">
        <v>113.173299551318</v>
      </c>
      <c r="G163" s="46">
        <v>113.310515124321</v>
      </c>
      <c r="H163" s="68">
        <v>113.310515124321</v>
      </c>
      <c r="I163" s="47"/>
      <c r="J163" s="46"/>
      <c r="K163" s="46"/>
      <c r="L163" s="46"/>
      <c r="M163" s="25"/>
      <c r="N163" s="25"/>
      <c r="O163" s="25"/>
      <c r="P163" s="25"/>
      <c r="Q163" s="26" t="str">
        <f t="shared" si="2"/>
        <v/>
      </c>
    </row>
    <row r="164" spans="1:17">
      <c r="A164" s="54"/>
      <c r="B164" s="23"/>
      <c r="C164" s="59" t="s">
        <v>714</v>
      </c>
      <c r="D164" s="24" t="s">
        <v>714</v>
      </c>
      <c r="E164" s="46"/>
      <c r="F164" s="46"/>
      <c r="G164" s="46"/>
      <c r="H164" s="68"/>
      <c r="I164" s="47"/>
      <c r="J164" s="46"/>
      <c r="K164" s="46"/>
      <c r="L164" s="46"/>
      <c r="M164" s="25"/>
      <c r="N164" s="25"/>
      <c r="O164" s="25"/>
      <c r="P164" s="25"/>
      <c r="Q164" s="26" t="str">
        <f t="shared" si="2"/>
        <v/>
      </c>
    </row>
    <row r="165" spans="1:17">
      <c r="A165" s="54" t="s">
        <v>145</v>
      </c>
      <c r="B165" s="23" t="s">
        <v>41</v>
      </c>
      <c r="C165" s="59">
        <v>6.2538318179270629</v>
      </c>
      <c r="D165" s="24">
        <v>101.62806156496428</v>
      </c>
      <c r="E165" s="46">
        <v>103.907388144932</v>
      </c>
      <c r="F165" s="46">
        <v>103.907388144932</v>
      </c>
      <c r="G165" s="46">
        <v>102.81767137917601</v>
      </c>
      <c r="H165" s="68">
        <v>102.81767137917601</v>
      </c>
      <c r="I165" s="47"/>
      <c r="J165" s="46"/>
      <c r="K165" s="46"/>
      <c r="L165" s="46"/>
      <c r="M165" s="25"/>
      <c r="N165" s="25"/>
      <c r="O165" s="25"/>
      <c r="P165" s="25"/>
      <c r="Q165" s="26" t="str">
        <f t="shared" si="2"/>
        <v/>
      </c>
    </row>
    <row r="166" spans="1:17">
      <c r="A166" s="54"/>
      <c r="B166" s="23"/>
      <c r="C166" s="59" t="s">
        <v>714</v>
      </c>
      <c r="D166" s="24" t="s">
        <v>714</v>
      </c>
      <c r="E166" s="46"/>
      <c r="F166" s="46"/>
      <c r="G166" s="46"/>
      <c r="H166" s="68"/>
      <c r="I166" s="47"/>
      <c r="J166" s="46"/>
      <c r="K166" s="46"/>
      <c r="L166" s="46"/>
      <c r="M166" s="25"/>
      <c r="N166" s="25"/>
      <c r="O166" s="25"/>
      <c r="P166" s="25"/>
      <c r="Q166" s="26" t="str">
        <f t="shared" si="2"/>
        <v/>
      </c>
    </row>
    <row r="167" spans="1:17">
      <c r="A167" s="54" t="s">
        <v>496</v>
      </c>
      <c r="B167" s="23" t="s">
        <v>282</v>
      </c>
      <c r="C167" s="59">
        <v>2.4021089020813013</v>
      </c>
      <c r="D167" s="24">
        <v>101.48611397976032</v>
      </c>
      <c r="E167" s="46">
        <v>110.92701987434501</v>
      </c>
      <c r="F167" s="46">
        <v>113.173219417521</v>
      </c>
      <c r="G167" s="46">
        <v>113.30902728082199</v>
      </c>
      <c r="H167" s="68">
        <v>113.30902728082199</v>
      </c>
      <c r="I167" s="47"/>
      <c r="J167" s="46"/>
      <c r="K167" s="46"/>
      <c r="L167" s="46"/>
      <c r="M167" s="25"/>
      <c r="N167" s="25"/>
      <c r="O167" s="25"/>
      <c r="P167" s="25"/>
      <c r="Q167" s="26" t="str">
        <f t="shared" si="2"/>
        <v/>
      </c>
    </row>
    <row r="168" spans="1:17">
      <c r="A168" s="54"/>
      <c r="B168" s="23"/>
      <c r="C168" s="59" t="s">
        <v>714</v>
      </c>
      <c r="D168" s="24" t="s">
        <v>714</v>
      </c>
      <c r="E168" s="46"/>
      <c r="F168" s="46"/>
      <c r="G168" s="46"/>
      <c r="H168" s="68"/>
      <c r="I168" s="47"/>
      <c r="J168" s="46"/>
      <c r="K168" s="46"/>
      <c r="L168" s="46"/>
      <c r="M168" s="25"/>
      <c r="N168" s="25"/>
      <c r="O168" s="25"/>
      <c r="P168" s="25"/>
      <c r="Q168" s="26" t="str">
        <f t="shared" si="2"/>
        <v/>
      </c>
    </row>
    <row r="169" spans="1:17">
      <c r="A169" s="54" t="s">
        <v>281</v>
      </c>
      <c r="B169" s="23" t="s">
        <v>497</v>
      </c>
      <c r="C169" s="59">
        <v>2.4021089020813013</v>
      </c>
      <c r="D169" s="24">
        <v>101.48611397976032</v>
      </c>
      <c r="E169" s="46">
        <v>110.92701987434501</v>
      </c>
      <c r="F169" s="46">
        <v>113.173219417521</v>
      </c>
      <c r="G169" s="46">
        <v>113.30902728082199</v>
      </c>
      <c r="H169" s="68">
        <v>113.30902728082199</v>
      </c>
      <c r="I169" s="47"/>
      <c r="J169" s="46"/>
      <c r="K169" s="46"/>
      <c r="L169" s="46"/>
      <c r="M169" s="25"/>
      <c r="N169" s="25"/>
      <c r="O169" s="25"/>
      <c r="P169" s="25"/>
      <c r="Q169" s="26" t="str">
        <f t="shared" si="2"/>
        <v/>
      </c>
    </row>
    <row r="170" spans="1:17">
      <c r="A170" s="54"/>
      <c r="B170" s="23"/>
      <c r="C170" s="59" t="s">
        <v>714</v>
      </c>
      <c r="D170" s="24" t="s">
        <v>714</v>
      </c>
      <c r="E170" s="46"/>
      <c r="F170" s="46"/>
      <c r="G170" s="46"/>
      <c r="H170" s="68"/>
      <c r="I170" s="47"/>
      <c r="J170" s="46"/>
      <c r="K170" s="46"/>
      <c r="L170" s="46"/>
      <c r="M170" s="25"/>
      <c r="N170" s="25"/>
      <c r="O170" s="25"/>
      <c r="P170" s="25"/>
      <c r="Q170" s="26" t="str">
        <f t="shared" si="2"/>
        <v/>
      </c>
    </row>
    <row r="171" spans="1:17">
      <c r="A171" s="54" t="s">
        <v>283</v>
      </c>
      <c r="B171" s="23" t="s">
        <v>284</v>
      </c>
      <c r="C171" s="59">
        <v>8.7719441332704644</v>
      </c>
      <c r="D171" s="24">
        <v>107.50288782479473</v>
      </c>
      <c r="E171" s="46">
        <v>107.519003495772</v>
      </c>
      <c r="F171" s="46">
        <v>107.716124275875</v>
      </c>
      <c r="G171" s="46">
        <v>109.481523918535</v>
      </c>
      <c r="H171" s="68">
        <v>109.51168696044699</v>
      </c>
      <c r="I171" s="47"/>
      <c r="J171" s="46"/>
      <c r="K171" s="46"/>
      <c r="L171" s="46"/>
      <c r="M171" s="25"/>
      <c r="N171" s="25"/>
      <c r="O171" s="25"/>
      <c r="P171" s="25"/>
      <c r="Q171" s="26" t="str">
        <f t="shared" si="2"/>
        <v/>
      </c>
    </row>
    <row r="172" spans="1:17">
      <c r="A172" s="54"/>
      <c r="B172" s="23"/>
      <c r="C172" s="59" t="s">
        <v>714</v>
      </c>
      <c r="D172" s="24" t="s">
        <v>714</v>
      </c>
      <c r="E172" s="46"/>
      <c r="F172" s="46"/>
      <c r="G172" s="46"/>
      <c r="H172" s="68"/>
      <c r="I172" s="47"/>
      <c r="J172" s="46"/>
      <c r="K172" s="46"/>
      <c r="L172" s="46"/>
      <c r="M172" s="25"/>
      <c r="N172" s="25"/>
      <c r="O172" s="25"/>
      <c r="P172" s="25"/>
      <c r="Q172" s="26" t="str">
        <f t="shared" si="2"/>
        <v/>
      </c>
    </row>
    <row r="173" spans="1:17">
      <c r="A173" s="54" t="s">
        <v>146</v>
      </c>
      <c r="B173" s="23" t="s">
        <v>42</v>
      </c>
      <c r="C173" s="59">
        <v>8.7719441332704644</v>
      </c>
      <c r="D173" s="24">
        <v>107.50288782479473</v>
      </c>
      <c r="E173" s="46">
        <v>107.519003495772</v>
      </c>
      <c r="F173" s="46">
        <v>107.716124275875</v>
      </c>
      <c r="G173" s="46">
        <v>109.481523918535</v>
      </c>
      <c r="H173" s="68">
        <v>109.51168696044699</v>
      </c>
      <c r="I173" s="47"/>
      <c r="J173" s="46"/>
      <c r="K173" s="46"/>
      <c r="L173" s="46"/>
      <c r="M173" s="25"/>
      <c r="N173" s="25"/>
      <c r="O173" s="25"/>
      <c r="P173" s="25"/>
      <c r="Q173" s="26" t="str">
        <f t="shared" si="2"/>
        <v/>
      </c>
    </row>
    <row r="174" spans="1:17">
      <c r="A174" s="54"/>
      <c r="B174" s="23"/>
      <c r="C174" s="59" t="s">
        <v>714</v>
      </c>
      <c r="D174" s="24" t="s">
        <v>714</v>
      </c>
      <c r="E174" s="46"/>
      <c r="F174" s="46"/>
      <c r="G174" s="46"/>
      <c r="H174" s="68"/>
      <c r="I174" s="47"/>
      <c r="J174" s="46"/>
      <c r="K174" s="46"/>
      <c r="L174" s="46"/>
      <c r="M174" s="25"/>
      <c r="N174" s="25"/>
      <c r="O174" s="25"/>
      <c r="P174" s="25"/>
      <c r="Q174" s="26" t="str">
        <f t="shared" si="2"/>
        <v/>
      </c>
    </row>
    <row r="175" spans="1:17">
      <c r="A175" s="54" t="s">
        <v>147</v>
      </c>
      <c r="B175" s="23" t="s">
        <v>43</v>
      </c>
      <c r="C175" s="59">
        <v>24.039403640912127</v>
      </c>
      <c r="D175" s="24">
        <v>103.42796068976615</v>
      </c>
      <c r="E175" s="46">
        <v>107.64470639221599</v>
      </c>
      <c r="F175" s="46">
        <v>108.572264035071</v>
      </c>
      <c r="G175" s="46">
        <v>108.955818214549</v>
      </c>
      <c r="H175" s="68">
        <v>108.966407462947</v>
      </c>
      <c r="I175" s="47"/>
      <c r="J175" s="46"/>
      <c r="K175" s="46"/>
      <c r="L175" s="46"/>
      <c r="M175" s="25"/>
      <c r="N175" s="25"/>
      <c r="O175" s="25"/>
      <c r="P175" s="25"/>
      <c r="Q175" s="26" t="str">
        <f t="shared" si="2"/>
        <v/>
      </c>
    </row>
    <row r="176" spans="1:17">
      <c r="A176" s="54"/>
      <c r="B176" s="23"/>
      <c r="C176" s="59" t="s">
        <v>714</v>
      </c>
      <c r="D176" s="24" t="s">
        <v>714</v>
      </c>
      <c r="E176" s="46"/>
      <c r="F176" s="46"/>
      <c r="G176" s="46"/>
      <c r="H176" s="68"/>
      <c r="I176" s="47"/>
      <c r="J176" s="46"/>
      <c r="K176" s="46"/>
      <c r="L176" s="46"/>
      <c r="M176" s="25"/>
      <c r="N176" s="25"/>
      <c r="O176" s="25"/>
      <c r="P176" s="25"/>
      <c r="Q176" s="26" t="str">
        <f t="shared" si="2"/>
        <v/>
      </c>
    </row>
    <row r="177" spans="1:17">
      <c r="A177" s="54" t="s">
        <v>148</v>
      </c>
      <c r="B177" s="23" t="s">
        <v>44</v>
      </c>
      <c r="C177" s="59">
        <v>42.725928780211156</v>
      </c>
      <c r="D177" s="24">
        <v>146.87592319234886</v>
      </c>
      <c r="E177" s="46">
        <v>143.071836781667</v>
      </c>
      <c r="F177" s="46">
        <v>144.65993416994399</v>
      </c>
      <c r="G177" s="46">
        <v>143.51712069000101</v>
      </c>
      <c r="H177" s="68">
        <v>146.33005625552499</v>
      </c>
      <c r="I177" s="47"/>
      <c r="J177" s="46"/>
      <c r="K177" s="46"/>
      <c r="L177" s="46"/>
      <c r="M177" s="25"/>
      <c r="N177" s="25"/>
      <c r="O177" s="25"/>
      <c r="P177" s="25"/>
      <c r="Q177" s="26" t="str">
        <f t="shared" si="2"/>
        <v/>
      </c>
    </row>
    <row r="178" spans="1:17">
      <c r="A178" s="54"/>
      <c r="B178" s="23"/>
      <c r="C178" s="59" t="s">
        <v>714</v>
      </c>
      <c r="D178" s="24" t="s">
        <v>714</v>
      </c>
      <c r="E178" s="46"/>
      <c r="F178" s="46"/>
      <c r="G178" s="46"/>
      <c r="H178" s="68"/>
      <c r="I178" s="47"/>
      <c r="J178" s="46"/>
      <c r="K178" s="46"/>
      <c r="L178" s="46"/>
      <c r="M178" s="25"/>
      <c r="N178" s="25"/>
      <c r="O178" s="25"/>
      <c r="P178" s="25"/>
      <c r="Q178" s="26" t="str">
        <f t="shared" si="2"/>
        <v/>
      </c>
    </row>
    <row r="179" spans="1:17">
      <c r="A179" s="54" t="s">
        <v>149</v>
      </c>
      <c r="B179" s="23" t="s">
        <v>77</v>
      </c>
      <c r="C179" s="59">
        <v>4.8899761209199664</v>
      </c>
      <c r="D179" s="24">
        <v>154.200636687463</v>
      </c>
      <c r="E179" s="46">
        <v>143.96325641778199</v>
      </c>
      <c r="F179" s="46">
        <v>165.213672697611</v>
      </c>
      <c r="G179" s="46">
        <v>157.14628905978699</v>
      </c>
      <c r="H179" s="68">
        <v>219.17350081457499</v>
      </c>
      <c r="I179" s="47"/>
      <c r="J179" s="46"/>
      <c r="K179" s="46"/>
      <c r="L179" s="46"/>
      <c r="M179" s="25"/>
      <c r="N179" s="25"/>
      <c r="O179" s="25"/>
      <c r="P179" s="25"/>
      <c r="Q179" s="26" t="str">
        <f t="shared" si="2"/>
        <v/>
      </c>
    </row>
    <row r="180" spans="1:17">
      <c r="A180" s="54" t="s">
        <v>150</v>
      </c>
      <c r="B180" s="23" t="s">
        <v>285</v>
      </c>
      <c r="C180" s="59">
        <v>1.0071112901649943</v>
      </c>
      <c r="D180" s="24">
        <v>119.31364481620733</v>
      </c>
      <c r="E180" s="46">
        <v>120.20574077344401</v>
      </c>
      <c r="F180" s="46">
        <v>118.33620052968099</v>
      </c>
      <c r="G180" s="46">
        <v>121.098963138713</v>
      </c>
      <c r="H180" s="68">
        <v>122.55186835241</v>
      </c>
      <c r="I180" s="47"/>
      <c r="J180" s="46"/>
      <c r="K180" s="46"/>
      <c r="L180" s="46"/>
      <c r="M180" s="25"/>
      <c r="N180" s="25"/>
      <c r="O180" s="25"/>
      <c r="P180" s="25"/>
      <c r="Q180" s="26" t="str">
        <f t="shared" si="2"/>
        <v/>
      </c>
    </row>
    <row r="181" spans="1:17">
      <c r="A181" s="54"/>
      <c r="B181" s="23"/>
      <c r="C181" s="59" t="s">
        <v>714</v>
      </c>
      <c r="D181" s="24" t="s">
        <v>714</v>
      </c>
      <c r="E181" s="46"/>
      <c r="F181" s="46"/>
      <c r="G181" s="46"/>
      <c r="H181" s="68"/>
      <c r="I181" s="47"/>
      <c r="J181" s="46"/>
      <c r="K181" s="46"/>
      <c r="L181" s="46"/>
      <c r="M181" s="25"/>
      <c r="N181" s="25"/>
      <c r="O181" s="25"/>
      <c r="P181" s="25"/>
      <c r="Q181" s="26" t="str">
        <f t="shared" si="2"/>
        <v/>
      </c>
    </row>
    <row r="182" spans="1:17">
      <c r="A182" s="54" t="s">
        <v>286</v>
      </c>
      <c r="B182" s="23" t="s">
        <v>285</v>
      </c>
      <c r="C182" s="59">
        <v>5.8970874110849607</v>
      </c>
      <c r="D182" s="24">
        <v>139.73513622741021</v>
      </c>
      <c r="E182" s="46">
        <v>132.220889449217</v>
      </c>
      <c r="F182" s="46">
        <v>147.81516346683901</v>
      </c>
      <c r="G182" s="46">
        <v>142.3056728537</v>
      </c>
      <c r="H182" s="68">
        <v>189.205389259589</v>
      </c>
      <c r="I182" s="47"/>
      <c r="J182" s="46"/>
      <c r="K182" s="46"/>
      <c r="L182" s="46"/>
      <c r="M182" s="25"/>
      <c r="N182" s="25"/>
      <c r="O182" s="25"/>
      <c r="P182" s="25"/>
      <c r="Q182" s="26" t="str">
        <f t="shared" si="2"/>
        <v/>
      </c>
    </row>
    <row r="183" spans="1:17">
      <c r="A183" s="54"/>
      <c r="B183" s="23"/>
      <c r="C183" s="59" t="s">
        <v>714</v>
      </c>
      <c r="D183" s="24" t="s">
        <v>714</v>
      </c>
      <c r="E183" s="46"/>
      <c r="F183" s="46"/>
      <c r="G183" s="46"/>
      <c r="H183" s="68"/>
      <c r="I183" s="47"/>
      <c r="J183" s="46"/>
      <c r="K183" s="46"/>
      <c r="L183" s="46"/>
      <c r="M183" s="25"/>
      <c r="N183" s="25"/>
      <c r="O183" s="25"/>
      <c r="P183" s="25"/>
      <c r="Q183" s="26" t="str">
        <f t="shared" si="2"/>
        <v/>
      </c>
    </row>
    <row r="184" spans="1:17">
      <c r="A184" s="54" t="s">
        <v>151</v>
      </c>
      <c r="B184" s="23" t="s">
        <v>415</v>
      </c>
      <c r="C184" s="59">
        <v>15.003901093110166</v>
      </c>
      <c r="D184" s="24">
        <v>137.7726404663785</v>
      </c>
      <c r="E184" s="46">
        <v>136.17448989848199</v>
      </c>
      <c r="F184" s="46">
        <v>140.034174288873</v>
      </c>
      <c r="G184" s="46">
        <v>182.008242034375</v>
      </c>
      <c r="H184" s="68">
        <v>214.936174489899</v>
      </c>
      <c r="I184" s="47"/>
      <c r="J184" s="46"/>
      <c r="K184" s="46"/>
      <c r="L184" s="46"/>
      <c r="M184" s="25"/>
      <c r="N184" s="25"/>
      <c r="O184" s="25"/>
      <c r="P184" s="25"/>
      <c r="Q184" s="26" t="str">
        <f t="shared" si="2"/>
        <v/>
      </c>
    </row>
    <row r="185" spans="1:17">
      <c r="A185" s="54"/>
      <c r="B185" s="23"/>
      <c r="C185" s="59" t="s">
        <v>714</v>
      </c>
      <c r="D185" s="24" t="s">
        <v>714</v>
      </c>
      <c r="E185" s="46"/>
      <c r="F185" s="46"/>
      <c r="G185" s="46"/>
      <c r="H185" s="68"/>
      <c r="I185" s="47"/>
      <c r="J185" s="46"/>
      <c r="K185" s="46"/>
      <c r="L185" s="46"/>
      <c r="M185" s="25"/>
      <c r="N185" s="25"/>
      <c r="O185" s="25"/>
      <c r="P185" s="25"/>
      <c r="Q185" s="26" t="str">
        <f t="shared" si="2"/>
        <v/>
      </c>
    </row>
    <row r="186" spans="1:17">
      <c r="A186" s="54" t="s">
        <v>498</v>
      </c>
      <c r="B186" s="23" t="s">
        <v>499</v>
      </c>
      <c r="C186" s="59">
        <v>0.22804099480447093</v>
      </c>
      <c r="D186" s="24">
        <v>137.22107811809934</v>
      </c>
      <c r="E186" s="46">
        <v>137.221078118099</v>
      </c>
      <c r="F186" s="46">
        <v>134.14828540950799</v>
      </c>
      <c r="G186" s="46">
        <v>138.29669199956101</v>
      </c>
      <c r="H186" s="68">
        <v>133.257783724175</v>
      </c>
      <c r="I186" s="47"/>
      <c r="J186" s="46"/>
      <c r="K186" s="46"/>
      <c r="L186" s="46"/>
      <c r="M186" s="25"/>
      <c r="N186" s="25"/>
      <c r="O186" s="25"/>
      <c r="P186" s="25"/>
      <c r="Q186" s="26" t="str">
        <f t="shared" si="2"/>
        <v/>
      </c>
    </row>
    <row r="187" spans="1:17">
      <c r="A187" s="54" t="s">
        <v>500</v>
      </c>
      <c r="B187" s="23" t="s">
        <v>501</v>
      </c>
      <c r="C187" s="59">
        <v>4.4756024007099002</v>
      </c>
      <c r="D187" s="24">
        <v>130.18398308352064</v>
      </c>
      <c r="E187" s="46">
        <v>130.717174204419</v>
      </c>
      <c r="F187" s="46">
        <v>130.717174204419</v>
      </c>
      <c r="G187" s="46">
        <v>130.90231126022499</v>
      </c>
      <c r="H187" s="68">
        <v>131.399101325408</v>
      </c>
      <c r="I187" s="47"/>
      <c r="J187" s="46"/>
      <c r="K187" s="46"/>
      <c r="L187" s="46"/>
      <c r="M187" s="25"/>
      <c r="N187" s="25"/>
      <c r="O187" s="25"/>
      <c r="P187" s="25"/>
      <c r="Q187" s="26" t="str">
        <f t="shared" si="2"/>
        <v/>
      </c>
    </row>
    <row r="188" spans="1:17">
      <c r="A188" s="54"/>
      <c r="B188" s="23"/>
      <c r="C188" s="59" t="s">
        <v>714</v>
      </c>
      <c r="D188" s="24" t="s">
        <v>714</v>
      </c>
      <c r="E188" s="46"/>
      <c r="F188" s="46"/>
      <c r="G188" s="46"/>
      <c r="H188" s="68"/>
      <c r="I188" s="47"/>
      <c r="J188" s="46"/>
      <c r="K188" s="46"/>
      <c r="L188" s="46"/>
      <c r="M188" s="25"/>
      <c r="N188" s="25"/>
      <c r="O188" s="25"/>
      <c r="P188" s="25"/>
      <c r="Q188" s="26" t="str">
        <f t="shared" si="2"/>
        <v/>
      </c>
    </row>
    <row r="189" spans="1:17">
      <c r="A189" s="54" t="s">
        <v>152</v>
      </c>
      <c r="B189" s="23" t="s">
        <v>45</v>
      </c>
      <c r="C189" s="59">
        <v>4.7036433955143711</v>
      </c>
      <c r="D189" s="24">
        <v>132.32919158765995</v>
      </c>
      <c r="E189" s="46">
        <v>132.84489276465499</v>
      </c>
      <c r="F189" s="46">
        <v>132.70122920130501</v>
      </c>
      <c r="G189" s="46">
        <v>133.07424550817399</v>
      </c>
      <c r="H189" s="68">
        <v>133.31915348394699</v>
      </c>
      <c r="I189" s="47"/>
      <c r="J189" s="46"/>
      <c r="K189" s="46"/>
      <c r="L189" s="46"/>
      <c r="M189" s="25"/>
      <c r="N189" s="25"/>
      <c r="O189" s="25"/>
      <c r="P189" s="25"/>
      <c r="Q189" s="26" t="str">
        <f t="shared" si="2"/>
        <v/>
      </c>
    </row>
    <row r="190" spans="1:17">
      <c r="A190" s="54"/>
      <c r="B190" s="23"/>
      <c r="C190" s="59" t="s">
        <v>714</v>
      </c>
      <c r="D190" s="24" t="s">
        <v>714</v>
      </c>
      <c r="E190" s="46"/>
      <c r="F190" s="46"/>
      <c r="G190" s="46"/>
      <c r="H190" s="68"/>
      <c r="I190" s="47"/>
      <c r="J190" s="46"/>
      <c r="K190" s="46"/>
      <c r="L190" s="46"/>
      <c r="M190" s="25"/>
      <c r="N190" s="25"/>
      <c r="O190" s="25"/>
      <c r="P190" s="25"/>
      <c r="Q190" s="26" t="str">
        <f t="shared" si="2"/>
        <v/>
      </c>
    </row>
    <row r="191" spans="1:17">
      <c r="A191" s="54" t="s">
        <v>153</v>
      </c>
      <c r="B191" s="23" t="s">
        <v>75</v>
      </c>
      <c r="C191" s="59">
        <v>68.330560679920652</v>
      </c>
      <c r="D191" s="24">
        <v>140.88626014744585</v>
      </c>
      <c r="E191" s="46">
        <v>137.62973728791599</v>
      </c>
      <c r="F191" s="46">
        <v>140.79528813595701</v>
      </c>
      <c r="G191" s="46">
        <v>149.08266817441299</v>
      </c>
      <c r="H191" s="68">
        <v>162.262325710548</v>
      </c>
      <c r="I191" s="47"/>
      <c r="J191" s="46"/>
      <c r="K191" s="46"/>
      <c r="L191" s="46"/>
      <c r="M191" s="25"/>
      <c r="N191" s="25"/>
      <c r="O191" s="25"/>
      <c r="P191" s="25"/>
      <c r="Q191" s="26" t="str">
        <f t="shared" si="2"/>
        <v/>
      </c>
    </row>
    <row r="192" spans="1:17">
      <c r="A192" s="54"/>
      <c r="B192" s="23"/>
      <c r="C192" s="59" t="s">
        <v>714</v>
      </c>
      <c r="D192" s="24" t="s">
        <v>714</v>
      </c>
      <c r="E192" s="46"/>
      <c r="F192" s="46"/>
      <c r="G192" s="46"/>
      <c r="H192" s="68"/>
      <c r="I192" s="47"/>
      <c r="J192" s="46"/>
      <c r="K192" s="46"/>
      <c r="L192" s="46"/>
      <c r="M192" s="25"/>
      <c r="N192" s="25"/>
      <c r="O192" s="25"/>
      <c r="P192" s="25"/>
      <c r="Q192" s="26" t="str">
        <f t="shared" si="2"/>
        <v/>
      </c>
    </row>
    <row r="193" spans="1:17">
      <c r="A193" s="54" t="s">
        <v>154</v>
      </c>
      <c r="B193" s="23" t="s">
        <v>46</v>
      </c>
      <c r="C193" s="59">
        <v>148.31122774396044</v>
      </c>
      <c r="D193" s="24">
        <v>128.33335284614648</v>
      </c>
      <c r="E193" s="46">
        <v>128.233073311498</v>
      </c>
      <c r="F193" s="46">
        <v>129.97025781699901</v>
      </c>
      <c r="G193" s="46">
        <v>133.687337981741</v>
      </c>
      <c r="H193" s="68">
        <v>139.52246498483501</v>
      </c>
      <c r="I193" s="47"/>
      <c r="J193" s="46"/>
      <c r="K193" s="46"/>
      <c r="L193" s="46"/>
      <c r="M193" s="25"/>
      <c r="N193" s="25"/>
      <c r="O193" s="25"/>
      <c r="P193" s="25"/>
      <c r="Q193" s="26" t="str">
        <f t="shared" si="2"/>
        <v/>
      </c>
    </row>
    <row r="194" spans="1:17">
      <c r="A194" s="56"/>
      <c r="B194" s="23"/>
      <c r="C194" s="59" t="s">
        <v>714</v>
      </c>
      <c r="D194" s="24"/>
      <c r="E194" s="46"/>
      <c r="F194" s="46"/>
      <c r="G194" s="46"/>
      <c r="H194" s="68"/>
      <c r="I194" s="47"/>
      <c r="J194" s="46"/>
      <c r="K194" s="46"/>
      <c r="L194" s="46"/>
      <c r="M194" s="25"/>
      <c r="N194" s="25"/>
      <c r="O194" s="25"/>
      <c r="P194" s="25"/>
      <c r="Q194" s="26" t="str">
        <f t="shared" si="2"/>
        <v/>
      </c>
    </row>
    <row r="195" spans="1:17">
      <c r="B195" s="63" t="s">
        <v>502</v>
      </c>
      <c r="C195" s="59" t="s">
        <v>714</v>
      </c>
      <c r="D195" s="24"/>
      <c r="E195" s="46"/>
      <c r="F195" s="46"/>
      <c r="G195" s="46"/>
      <c r="H195" s="68"/>
      <c r="I195" s="47"/>
      <c r="J195" s="46"/>
      <c r="K195" s="46"/>
      <c r="L195" s="46"/>
      <c r="M195" s="25"/>
      <c r="N195" s="25"/>
      <c r="O195" s="25"/>
      <c r="P195" s="25"/>
      <c r="Q195" s="26" t="str">
        <f t="shared" si="2"/>
        <v/>
      </c>
    </row>
    <row r="196" spans="1:17">
      <c r="A196" s="56"/>
      <c r="B196" s="23"/>
      <c r="C196" s="59" t="s">
        <v>714</v>
      </c>
      <c r="D196" s="24"/>
      <c r="E196" s="46"/>
      <c r="F196" s="46"/>
      <c r="G196" s="46"/>
      <c r="H196" s="68"/>
      <c r="I196" s="47"/>
      <c r="J196" s="46"/>
      <c r="K196" s="46"/>
      <c r="L196" s="46"/>
      <c r="M196" s="25"/>
      <c r="N196" s="25"/>
      <c r="O196" s="25"/>
      <c r="P196" s="25"/>
      <c r="Q196" s="26" t="str">
        <f t="shared" si="2"/>
        <v/>
      </c>
    </row>
    <row r="197" spans="1:17">
      <c r="A197" s="54" t="s">
        <v>155</v>
      </c>
      <c r="B197" s="23" t="s">
        <v>287</v>
      </c>
      <c r="C197" s="59">
        <v>2.6103167789848132</v>
      </c>
      <c r="D197" s="24">
        <v>116.74927775861599</v>
      </c>
      <c r="E197" s="46">
        <v>113.736472662305</v>
      </c>
      <c r="F197" s="46">
        <v>111.946634088454</v>
      </c>
      <c r="G197" s="46">
        <v>115.545949775837</v>
      </c>
      <c r="H197" s="68">
        <v>113.645886449237</v>
      </c>
      <c r="I197" s="47"/>
      <c r="J197" s="46"/>
      <c r="K197" s="46"/>
      <c r="L197" s="46"/>
      <c r="M197" s="25"/>
      <c r="N197" s="25"/>
      <c r="O197" s="25"/>
      <c r="P197" s="25"/>
      <c r="Q197" s="26" t="str">
        <f t="shared" si="2"/>
        <v/>
      </c>
    </row>
    <row r="198" spans="1:17">
      <c r="A198" s="54" t="s">
        <v>156</v>
      </c>
      <c r="B198" s="23" t="s">
        <v>288</v>
      </c>
      <c r="C198" s="59">
        <v>0.28839938967952811</v>
      </c>
      <c r="D198" s="24">
        <v>111.10357003388577</v>
      </c>
      <c r="E198" s="46">
        <v>111.280406700605</v>
      </c>
      <c r="F198" s="46">
        <v>111.469255828934</v>
      </c>
      <c r="G198" s="46">
        <v>112.32154484498901</v>
      </c>
      <c r="H198" s="68">
        <v>110.67806037443199</v>
      </c>
      <c r="I198" s="47"/>
      <c r="J198" s="46"/>
      <c r="K198" s="46"/>
      <c r="L198" s="46"/>
      <c r="M198" s="25"/>
      <c r="N198" s="25"/>
      <c r="O198" s="25"/>
      <c r="P198" s="25"/>
      <c r="Q198" s="26" t="str">
        <f t="shared" si="2"/>
        <v/>
      </c>
    </row>
    <row r="199" spans="1:17">
      <c r="A199" s="54" t="s">
        <v>289</v>
      </c>
      <c r="B199" s="23" t="s">
        <v>290</v>
      </c>
      <c r="C199" s="59">
        <v>0.13819776107977208</v>
      </c>
      <c r="D199" s="24">
        <v>107.80710608775061</v>
      </c>
      <c r="E199" s="46">
        <v>108.30157496189599</v>
      </c>
      <c r="F199" s="46">
        <v>108.062629344832</v>
      </c>
      <c r="G199" s="46">
        <v>108.686479929456</v>
      </c>
      <c r="H199" s="68">
        <v>108.71198262910499</v>
      </c>
      <c r="I199" s="47"/>
      <c r="J199" s="46"/>
      <c r="K199" s="46"/>
      <c r="L199" s="46"/>
      <c r="M199" s="25"/>
      <c r="N199" s="25"/>
      <c r="O199" s="25"/>
      <c r="P199" s="25"/>
      <c r="Q199" s="26" t="str">
        <f t="shared" si="2"/>
        <v/>
      </c>
    </row>
    <row r="200" spans="1:17">
      <c r="A200" s="54" t="s">
        <v>503</v>
      </c>
      <c r="B200" s="23" t="s">
        <v>504</v>
      </c>
      <c r="C200" s="59">
        <v>0.55348262162120465</v>
      </c>
      <c r="D200" s="24">
        <v>110.176834810657</v>
      </c>
      <c r="E200" s="46">
        <v>104.31650291057301</v>
      </c>
      <c r="F200" s="46">
        <v>102.381959867128</v>
      </c>
      <c r="G200" s="46">
        <v>109.740628594494</v>
      </c>
      <c r="H200" s="68">
        <v>110.813663569738</v>
      </c>
      <c r="I200" s="47"/>
      <c r="J200" s="46"/>
      <c r="K200" s="46"/>
      <c r="L200" s="46"/>
      <c r="M200" s="25"/>
      <c r="N200" s="25"/>
      <c r="O200" s="25"/>
      <c r="P200" s="25"/>
      <c r="Q200" s="26" t="str">
        <f t="shared" ref="Q200:Q263" si="3">IF(P200="","",AVERAGE(E200:P200))</f>
        <v/>
      </c>
    </row>
    <row r="201" spans="1:17">
      <c r="A201" s="54"/>
      <c r="B201" s="23"/>
      <c r="C201" s="59" t="s">
        <v>714</v>
      </c>
      <c r="D201" s="24" t="s">
        <v>714</v>
      </c>
      <c r="E201" s="46"/>
      <c r="F201" s="46"/>
      <c r="G201" s="46"/>
      <c r="H201" s="68"/>
      <c r="I201" s="47"/>
      <c r="J201" s="46"/>
      <c r="K201" s="46"/>
      <c r="L201" s="46"/>
      <c r="M201" s="25"/>
      <c r="N201" s="25"/>
      <c r="O201" s="25"/>
      <c r="P201" s="25"/>
      <c r="Q201" s="26" t="str">
        <f t="shared" si="3"/>
        <v/>
      </c>
    </row>
    <row r="202" spans="1:17">
      <c r="A202" s="54" t="s">
        <v>291</v>
      </c>
      <c r="B202" s="23" t="s">
        <v>505</v>
      </c>
      <c r="C202" s="59">
        <v>3.590396551365318</v>
      </c>
      <c r="D202" s="24">
        <v>115.10182485868087</v>
      </c>
      <c r="E202" s="46">
        <v>112.033586907273</v>
      </c>
      <c r="F202" s="46">
        <v>110.44503002502699</v>
      </c>
      <c r="G202" s="46">
        <v>114.306560698703</v>
      </c>
      <c r="H202" s="68">
        <v>112.981748965213</v>
      </c>
      <c r="I202" s="47"/>
      <c r="J202" s="46"/>
      <c r="K202" s="46"/>
      <c r="L202" s="46"/>
      <c r="M202" s="25"/>
      <c r="N202" s="25"/>
      <c r="O202" s="25"/>
      <c r="P202" s="25"/>
      <c r="Q202" s="26" t="str">
        <f t="shared" si="3"/>
        <v/>
      </c>
    </row>
    <row r="203" spans="1:17">
      <c r="A203" s="54"/>
      <c r="B203" s="23"/>
      <c r="C203" s="59" t="s">
        <v>714</v>
      </c>
      <c r="D203" s="24" t="s">
        <v>714</v>
      </c>
      <c r="E203" s="46"/>
      <c r="F203" s="46"/>
      <c r="G203" s="46"/>
      <c r="H203" s="68"/>
      <c r="I203" s="47"/>
      <c r="J203" s="46"/>
      <c r="K203" s="46"/>
      <c r="L203" s="46"/>
      <c r="M203" s="25"/>
      <c r="N203" s="25"/>
      <c r="O203" s="25"/>
      <c r="P203" s="25"/>
      <c r="Q203" s="26" t="str">
        <f t="shared" si="3"/>
        <v/>
      </c>
    </row>
    <row r="204" spans="1:17">
      <c r="A204" s="54" t="s">
        <v>157</v>
      </c>
      <c r="B204" s="23" t="s">
        <v>506</v>
      </c>
      <c r="C204" s="59">
        <v>3.590396551365318</v>
      </c>
      <c r="D204" s="24">
        <v>115.10182485868087</v>
      </c>
      <c r="E204" s="46">
        <v>112.033586907273</v>
      </c>
      <c r="F204" s="46">
        <v>110.44503002502699</v>
      </c>
      <c r="G204" s="46">
        <v>114.306560698703</v>
      </c>
      <c r="H204" s="68">
        <v>112.981748965213</v>
      </c>
      <c r="I204" s="47"/>
      <c r="J204" s="46"/>
      <c r="K204" s="46"/>
      <c r="L204" s="46"/>
      <c r="M204" s="25"/>
      <c r="N204" s="25"/>
      <c r="O204" s="25"/>
      <c r="P204" s="25"/>
      <c r="Q204" s="26" t="str">
        <f t="shared" si="3"/>
        <v/>
      </c>
    </row>
    <row r="205" spans="1:17">
      <c r="A205" s="54"/>
      <c r="B205" s="23"/>
      <c r="C205" s="59" t="s">
        <v>714</v>
      </c>
      <c r="D205" s="24" t="s">
        <v>714</v>
      </c>
      <c r="E205" s="46"/>
      <c r="F205" s="46"/>
      <c r="G205" s="46"/>
      <c r="H205" s="68"/>
      <c r="I205" s="47"/>
      <c r="J205" s="46"/>
      <c r="K205" s="46"/>
      <c r="L205" s="46"/>
      <c r="M205" s="25"/>
      <c r="N205" s="25"/>
      <c r="O205" s="25"/>
      <c r="P205" s="25"/>
      <c r="Q205" s="26" t="str">
        <f t="shared" si="3"/>
        <v/>
      </c>
    </row>
    <row r="206" spans="1:17">
      <c r="A206" s="54" t="s">
        <v>507</v>
      </c>
      <c r="B206" s="23" t="s">
        <v>292</v>
      </c>
      <c r="C206" s="59">
        <v>0.70402842183385972</v>
      </c>
      <c r="D206" s="24">
        <v>113.83191103421065</v>
      </c>
      <c r="E206" s="46">
        <v>109.854210370507</v>
      </c>
      <c r="F206" s="46">
        <v>112.423174348076</v>
      </c>
      <c r="G206" s="46">
        <v>121.06206948264401</v>
      </c>
      <c r="H206" s="68">
        <v>121.258693887519</v>
      </c>
      <c r="I206" s="47"/>
      <c r="J206" s="46"/>
      <c r="K206" s="46"/>
      <c r="L206" s="46"/>
      <c r="M206" s="25"/>
      <c r="N206" s="25"/>
      <c r="O206" s="25"/>
      <c r="P206" s="25"/>
      <c r="Q206" s="26" t="str">
        <f t="shared" si="3"/>
        <v/>
      </c>
    </row>
    <row r="207" spans="1:17">
      <c r="A207" s="54" t="s">
        <v>508</v>
      </c>
      <c r="B207" s="23" t="s">
        <v>293</v>
      </c>
      <c r="C207" s="59">
        <v>1.0086347216484652</v>
      </c>
      <c r="D207" s="24">
        <v>89.628666636414778</v>
      </c>
      <c r="E207" s="46">
        <v>82.131353452318095</v>
      </c>
      <c r="F207" s="46">
        <v>81.975267946511494</v>
      </c>
      <c r="G207" s="46">
        <v>87.772389836471802</v>
      </c>
      <c r="H207" s="68">
        <v>88.821053375878407</v>
      </c>
      <c r="I207" s="47"/>
      <c r="J207" s="46"/>
      <c r="K207" s="46"/>
      <c r="L207" s="46"/>
      <c r="M207" s="25"/>
      <c r="N207" s="25"/>
      <c r="O207" s="25"/>
      <c r="P207" s="25"/>
      <c r="Q207" s="26" t="str">
        <f t="shared" si="3"/>
        <v/>
      </c>
    </row>
    <row r="208" spans="1:17">
      <c r="A208" s="54" t="s">
        <v>509</v>
      </c>
      <c r="B208" s="23" t="s">
        <v>294</v>
      </c>
      <c r="C208" s="59">
        <v>0.60337188349938253</v>
      </c>
      <c r="D208" s="24">
        <v>96.093886399489946</v>
      </c>
      <c r="E208" s="46">
        <v>85.6403188712043</v>
      </c>
      <c r="F208" s="46">
        <v>84.331716446936397</v>
      </c>
      <c r="G208" s="46">
        <v>91.616702156432694</v>
      </c>
      <c r="H208" s="68">
        <v>92.524098698211105</v>
      </c>
      <c r="I208" s="47"/>
      <c r="J208" s="46"/>
      <c r="K208" s="46"/>
      <c r="L208" s="46"/>
      <c r="M208" s="25"/>
      <c r="N208" s="25"/>
      <c r="O208" s="25"/>
      <c r="P208" s="25"/>
      <c r="Q208" s="26" t="str">
        <f t="shared" si="3"/>
        <v/>
      </c>
    </row>
    <row r="209" spans="1:17">
      <c r="A209" s="54" t="s">
        <v>510</v>
      </c>
      <c r="B209" s="23" t="s">
        <v>295</v>
      </c>
      <c r="C209" s="59">
        <v>0.40934815774268524</v>
      </c>
      <c r="D209" s="24">
        <v>92.15786405326368</v>
      </c>
      <c r="E209" s="46">
        <v>88.489190808597996</v>
      </c>
      <c r="F209" s="46">
        <v>86.847490540260196</v>
      </c>
      <c r="G209" s="46">
        <v>93.256882482504807</v>
      </c>
      <c r="H209" s="68">
        <v>93.038264825391096</v>
      </c>
      <c r="I209" s="47"/>
      <c r="J209" s="46"/>
      <c r="K209" s="46"/>
      <c r="L209" s="46"/>
      <c r="M209" s="25"/>
      <c r="N209" s="25"/>
      <c r="O209" s="25"/>
      <c r="P209" s="25"/>
      <c r="Q209" s="26" t="str">
        <f t="shared" si="3"/>
        <v/>
      </c>
    </row>
    <row r="210" spans="1:17">
      <c r="A210" s="54"/>
      <c r="B210" s="23"/>
      <c r="C210" s="59" t="s">
        <v>714</v>
      </c>
      <c r="D210" s="24" t="s">
        <v>714</v>
      </c>
      <c r="E210" s="46"/>
      <c r="F210" s="46"/>
      <c r="G210" s="46"/>
      <c r="H210" s="68"/>
      <c r="I210" s="47"/>
      <c r="J210" s="46"/>
      <c r="K210" s="46"/>
      <c r="L210" s="46"/>
      <c r="M210" s="25"/>
      <c r="N210" s="25"/>
      <c r="O210" s="25"/>
      <c r="P210" s="25"/>
      <c r="Q210" s="26" t="str">
        <f t="shared" si="3"/>
        <v/>
      </c>
    </row>
    <row r="211" spans="1:17">
      <c r="A211" s="54" t="s">
        <v>511</v>
      </c>
      <c r="B211" s="23" t="s">
        <v>512</v>
      </c>
      <c r="C211" s="59">
        <v>2.7253831847243926</v>
      </c>
      <c r="D211" s="24">
        <v>97.193012963230842</v>
      </c>
      <c r="E211" s="46">
        <v>90.3849116559864</v>
      </c>
      <c r="F211" s="46">
        <v>90.335812739142497</v>
      </c>
      <c r="G211" s="46">
        <v>97.214304259230303</v>
      </c>
      <c r="H211" s="68">
        <v>97.847081617751797</v>
      </c>
      <c r="I211" s="47"/>
      <c r="J211" s="46"/>
      <c r="K211" s="46"/>
      <c r="L211" s="46"/>
      <c r="M211" s="25"/>
      <c r="N211" s="25"/>
      <c r="O211" s="25"/>
      <c r="P211" s="25"/>
      <c r="Q211" s="26" t="str">
        <f t="shared" si="3"/>
        <v/>
      </c>
    </row>
    <row r="212" spans="1:17">
      <c r="A212" s="54"/>
      <c r="B212" s="23"/>
      <c r="C212" s="59" t="s">
        <v>714</v>
      </c>
      <c r="D212" s="24" t="s">
        <v>714</v>
      </c>
      <c r="E212" s="46"/>
      <c r="F212" s="46"/>
      <c r="G212" s="46"/>
      <c r="H212" s="68"/>
      <c r="I212" s="47"/>
      <c r="J212" s="46"/>
      <c r="K212" s="46"/>
      <c r="L212" s="46"/>
      <c r="M212" s="25"/>
      <c r="N212" s="25"/>
      <c r="O212" s="25"/>
      <c r="P212" s="25"/>
      <c r="Q212" s="26" t="str">
        <f t="shared" si="3"/>
        <v/>
      </c>
    </row>
    <row r="213" spans="1:17">
      <c r="A213" s="54" t="s">
        <v>158</v>
      </c>
      <c r="B213" s="23" t="s">
        <v>513</v>
      </c>
      <c r="C213" s="59">
        <v>2.7253831847243926</v>
      </c>
      <c r="D213" s="24">
        <v>97.193012963230842</v>
      </c>
      <c r="E213" s="46">
        <v>90.3849116559864</v>
      </c>
      <c r="F213" s="46">
        <v>90.335812739142497</v>
      </c>
      <c r="G213" s="46">
        <v>97.214304259230303</v>
      </c>
      <c r="H213" s="68">
        <v>97.847081617751797</v>
      </c>
      <c r="I213" s="47"/>
      <c r="J213" s="46"/>
      <c r="K213" s="46"/>
      <c r="L213" s="46"/>
      <c r="M213" s="25"/>
      <c r="N213" s="25"/>
      <c r="O213" s="25"/>
      <c r="P213" s="25"/>
      <c r="Q213" s="26" t="str">
        <f t="shared" si="3"/>
        <v/>
      </c>
    </row>
    <row r="214" spans="1:17">
      <c r="A214" s="54"/>
      <c r="B214" s="23"/>
      <c r="C214" s="59" t="s">
        <v>714</v>
      </c>
      <c r="D214" s="24" t="s">
        <v>714</v>
      </c>
      <c r="E214" s="46"/>
      <c r="F214" s="46"/>
      <c r="G214" s="46"/>
      <c r="H214" s="68"/>
      <c r="I214" s="47"/>
      <c r="J214" s="46"/>
      <c r="K214" s="46"/>
      <c r="L214" s="46"/>
      <c r="M214" s="25"/>
      <c r="N214" s="25"/>
      <c r="O214" s="25"/>
      <c r="P214" s="25"/>
      <c r="Q214" s="26" t="str">
        <f t="shared" si="3"/>
        <v/>
      </c>
    </row>
    <row r="215" spans="1:17">
      <c r="A215" s="54" t="s">
        <v>159</v>
      </c>
      <c r="B215" s="23" t="s">
        <v>514</v>
      </c>
      <c r="C215" s="59">
        <v>1.8223270557723519</v>
      </c>
      <c r="D215" s="24">
        <v>99.267619671637348</v>
      </c>
      <c r="E215" s="46">
        <v>99.445436386122793</v>
      </c>
      <c r="F215" s="46">
        <v>99.702530521852196</v>
      </c>
      <c r="G215" s="46">
        <v>101.856051496992</v>
      </c>
      <c r="H215" s="68">
        <v>102.36526281755199</v>
      </c>
      <c r="I215" s="47"/>
      <c r="J215" s="46"/>
      <c r="K215" s="46"/>
      <c r="L215" s="46"/>
      <c r="M215" s="25"/>
      <c r="N215" s="25"/>
      <c r="O215" s="25"/>
      <c r="P215" s="25"/>
      <c r="Q215" s="26" t="str">
        <f t="shared" si="3"/>
        <v/>
      </c>
    </row>
    <row r="216" spans="1:17">
      <c r="A216" s="54" t="s">
        <v>160</v>
      </c>
      <c r="B216" s="23" t="s">
        <v>296</v>
      </c>
      <c r="C216" s="59">
        <v>0.85552156592245787</v>
      </c>
      <c r="D216" s="24">
        <v>97.47973674243184</v>
      </c>
      <c r="E216" s="46">
        <v>96.207199190054595</v>
      </c>
      <c r="F216" s="46">
        <v>96.21894522126</v>
      </c>
      <c r="G216" s="46">
        <v>98.740049130067504</v>
      </c>
      <c r="H216" s="68">
        <v>96.157458586642704</v>
      </c>
      <c r="I216" s="47"/>
      <c r="J216" s="46"/>
      <c r="K216" s="46"/>
      <c r="L216" s="46"/>
      <c r="M216" s="25"/>
      <c r="N216" s="25"/>
      <c r="O216" s="25"/>
      <c r="P216" s="25"/>
      <c r="Q216" s="26" t="str">
        <f t="shared" si="3"/>
        <v/>
      </c>
    </row>
    <row r="217" spans="1:17">
      <c r="A217" s="54" t="s">
        <v>161</v>
      </c>
      <c r="B217" s="23" t="s">
        <v>515</v>
      </c>
      <c r="C217" s="59">
        <v>1.8931684794899988</v>
      </c>
      <c r="D217" s="24">
        <v>105.9869383834491</v>
      </c>
      <c r="E217" s="46">
        <v>106.943263356461</v>
      </c>
      <c r="F217" s="46">
        <v>108.403042437876</v>
      </c>
      <c r="G217" s="46">
        <v>106.946733853127</v>
      </c>
      <c r="H217" s="68">
        <v>105.37465151608799</v>
      </c>
      <c r="I217" s="47"/>
      <c r="J217" s="46"/>
      <c r="K217" s="46"/>
      <c r="L217" s="46"/>
      <c r="M217" s="25"/>
      <c r="N217" s="25"/>
      <c r="O217" s="25"/>
      <c r="P217" s="25"/>
      <c r="Q217" s="26" t="str">
        <f t="shared" si="3"/>
        <v/>
      </c>
    </row>
    <row r="218" spans="1:17">
      <c r="A218" s="54" t="s">
        <v>297</v>
      </c>
      <c r="B218" s="23" t="s">
        <v>298</v>
      </c>
      <c r="C218" s="59">
        <v>0.18282317964797312</v>
      </c>
      <c r="D218" s="24">
        <v>101.82056846533051</v>
      </c>
      <c r="E218" s="46">
        <v>101.173896630242</v>
      </c>
      <c r="F218" s="46">
        <v>100.95530708736401</v>
      </c>
      <c r="G218" s="46">
        <v>102.46901070519699</v>
      </c>
      <c r="H218" s="68">
        <v>100.68574291399101</v>
      </c>
      <c r="I218" s="47"/>
      <c r="J218" s="46"/>
      <c r="K218" s="46"/>
      <c r="L218" s="46"/>
      <c r="M218" s="25"/>
      <c r="N218" s="25"/>
      <c r="O218" s="25"/>
      <c r="P218" s="25"/>
      <c r="Q218" s="26" t="str">
        <f t="shared" si="3"/>
        <v/>
      </c>
    </row>
    <row r="219" spans="1:17">
      <c r="A219" s="54"/>
      <c r="B219" s="23"/>
      <c r="C219" s="59" t="s">
        <v>714</v>
      </c>
      <c r="D219" s="24" t="s">
        <v>714</v>
      </c>
      <c r="E219" s="46"/>
      <c r="F219" s="46"/>
      <c r="G219" s="46"/>
      <c r="H219" s="68"/>
      <c r="I219" s="47"/>
      <c r="J219" s="46"/>
      <c r="K219" s="46"/>
      <c r="L219" s="46"/>
      <c r="M219" s="25"/>
      <c r="N219" s="25"/>
      <c r="O219" s="25"/>
      <c r="P219" s="25"/>
      <c r="Q219" s="26" t="str">
        <f t="shared" si="3"/>
        <v/>
      </c>
    </row>
    <row r="220" spans="1:17">
      <c r="A220" s="54" t="s">
        <v>162</v>
      </c>
      <c r="B220" s="23" t="s">
        <v>299</v>
      </c>
      <c r="C220" s="59">
        <v>4.7538402808327813</v>
      </c>
      <c r="D220" s="24">
        <v>101.84544719740603</v>
      </c>
      <c r="E220" s="46">
        <v>102.01720252347199</v>
      </c>
      <c r="F220" s="46">
        <v>102.670741631233</v>
      </c>
      <c r="G220" s="46">
        <v>103.492664269588</v>
      </c>
      <c r="H220" s="68">
        <v>102.53714427305501</v>
      </c>
      <c r="I220" s="47"/>
      <c r="J220" s="46"/>
      <c r="K220" s="46"/>
      <c r="L220" s="46"/>
      <c r="M220" s="25"/>
      <c r="N220" s="25"/>
      <c r="O220" s="25"/>
      <c r="P220" s="25"/>
      <c r="Q220" s="26" t="str">
        <f t="shared" si="3"/>
        <v/>
      </c>
    </row>
    <row r="221" spans="1:17">
      <c r="A221" s="54"/>
      <c r="B221" s="23"/>
      <c r="C221" s="59" t="s">
        <v>714</v>
      </c>
      <c r="D221" s="24" t="s">
        <v>714</v>
      </c>
      <c r="E221" s="46"/>
      <c r="F221" s="46"/>
      <c r="G221" s="46"/>
      <c r="H221" s="68"/>
      <c r="I221" s="47"/>
      <c r="J221" s="46"/>
      <c r="K221" s="46"/>
      <c r="L221" s="46"/>
      <c r="M221" s="25"/>
      <c r="N221" s="25"/>
      <c r="O221" s="25"/>
      <c r="P221" s="25"/>
      <c r="Q221" s="26" t="str">
        <f t="shared" si="3"/>
        <v/>
      </c>
    </row>
    <row r="222" spans="1:17">
      <c r="A222" s="54" t="s">
        <v>435</v>
      </c>
      <c r="B222" s="23" t="s">
        <v>516</v>
      </c>
      <c r="C222" s="59">
        <v>0.17916050510361567</v>
      </c>
      <c r="D222" s="24">
        <v>104.73617899436802</v>
      </c>
      <c r="E222" s="46">
        <v>103.48861591552701</v>
      </c>
      <c r="F222" s="46">
        <v>102.154728243702</v>
      </c>
      <c r="G222" s="46">
        <v>104.278688215042</v>
      </c>
      <c r="H222" s="68">
        <v>103.009496374162</v>
      </c>
      <c r="I222" s="47"/>
      <c r="J222" s="46"/>
      <c r="K222" s="46"/>
      <c r="L222" s="46"/>
      <c r="M222" s="25"/>
      <c r="N222" s="25"/>
      <c r="O222" s="25"/>
      <c r="P222" s="25"/>
      <c r="Q222" s="26" t="str">
        <f t="shared" si="3"/>
        <v/>
      </c>
    </row>
    <row r="223" spans="1:17">
      <c r="A223" s="54" t="s">
        <v>436</v>
      </c>
      <c r="B223" s="23" t="s">
        <v>517</v>
      </c>
      <c r="C223" s="59">
        <v>0.18178207404824215</v>
      </c>
      <c r="D223" s="24">
        <v>105.14288322154776</v>
      </c>
      <c r="E223" s="46">
        <v>103.169054563617</v>
      </c>
      <c r="F223" s="46">
        <v>103.383699930272</v>
      </c>
      <c r="G223" s="46">
        <v>104.929235685954</v>
      </c>
      <c r="H223" s="68">
        <v>106.171154141923</v>
      </c>
      <c r="I223" s="47"/>
      <c r="J223" s="46"/>
      <c r="K223" s="46"/>
      <c r="L223" s="46"/>
      <c r="M223" s="25"/>
      <c r="N223" s="25"/>
      <c r="O223" s="25"/>
      <c r="P223" s="25"/>
      <c r="Q223" s="26" t="str">
        <f t="shared" si="3"/>
        <v/>
      </c>
    </row>
    <row r="224" spans="1:17">
      <c r="A224" s="54" t="s">
        <v>437</v>
      </c>
      <c r="B224" s="23" t="s">
        <v>438</v>
      </c>
      <c r="C224" s="59">
        <v>0.19717616462036885</v>
      </c>
      <c r="D224" s="24">
        <v>97.562582526535067</v>
      </c>
      <c r="E224" s="46">
        <v>96.312484821614305</v>
      </c>
      <c r="F224" s="46">
        <v>96.190856290877406</v>
      </c>
      <c r="G224" s="46">
        <v>98.141891352113305</v>
      </c>
      <c r="H224" s="68">
        <v>98.030106972950307</v>
      </c>
      <c r="I224" s="47"/>
      <c r="J224" s="46"/>
      <c r="K224" s="46"/>
      <c r="L224" s="46"/>
      <c r="M224" s="25"/>
      <c r="N224" s="25"/>
      <c r="O224" s="25"/>
      <c r="P224" s="25"/>
      <c r="Q224" s="26" t="str">
        <f t="shared" si="3"/>
        <v/>
      </c>
    </row>
    <row r="225" spans="1:17">
      <c r="A225" s="54"/>
      <c r="B225" s="23"/>
      <c r="C225" s="59" t="s">
        <v>714</v>
      </c>
      <c r="D225" s="24" t="s">
        <v>714</v>
      </c>
      <c r="E225" s="46"/>
      <c r="F225" s="46"/>
      <c r="G225" s="46"/>
      <c r="H225" s="68"/>
      <c r="I225" s="47"/>
      <c r="J225" s="46"/>
      <c r="K225" s="46"/>
      <c r="L225" s="46"/>
      <c r="M225" s="25"/>
      <c r="N225" s="25"/>
      <c r="O225" s="25"/>
      <c r="P225" s="25"/>
      <c r="Q225" s="26" t="str">
        <f t="shared" si="3"/>
        <v/>
      </c>
    </row>
    <row r="226" spans="1:17">
      <c r="A226" s="54" t="s">
        <v>163</v>
      </c>
      <c r="B226" s="23" t="s">
        <v>300</v>
      </c>
      <c r="C226" s="59">
        <v>0.55811874377222659</v>
      </c>
      <c r="D226" s="24">
        <v>102.99391252992604</v>
      </c>
      <c r="E226" s="46">
        <v>101.50412081393</v>
      </c>
      <c r="F226" s="46">
        <v>101.10617547507699</v>
      </c>
      <c r="G226" s="46">
        <v>102.99738946082699</v>
      </c>
      <c r="H226" s="68">
        <v>102.95128744089099</v>
      </c>
      <c r="I226" s="47"/>
      <c r="J226" s="46"/>
      <c r="K226" s="46"/>
      <c r="L226" s="46"/>
      <c r="M226" s="25"/>
      <c r="N226" s="25"/>
      <c r="O226" s="25"/>
      <c r="P226" s="25"/>
      <c r="Q226" s="26" t="str">
        <f t="shared" si="3"/>
        <v/>
      </c>
    </row>
    <row r="227" spans="1:17">
      <c r="A227" s="54"/>
      <c r="B227" s="23"/>
      <c r="C227" s="59" t="s">
        <v>714</v>
      </c>
      <c r="D227" s="24" t="s">
        <v>714</v>
      </c>
      <c r="E227" s="46"/>
      <c r="F227" s="46"/>
      <c r="G227" s="46"/>
      <c r="H227" s="68"/>
      <c r="I227" s="47"/>
      <c r="J227" s="46"/>
      <c r="K227" s="46"/>
      <c r="L227" s="46"/>
      <c r="M227" s="25"/>
      <c r="N227" s="25"/>
      <c r="O227" s="25"/>
      <c r="P227" s="25"/>
      <c r="Q227" s="26" t="str">
        <f t="shared" si="3"/>
        <v/>
      </c>
    </row>
    <row r="228" spans="1:17">
      <c r="A228" s="54" t="s">
        <v>164</v>
      </c>
      <c r="B228" s="23" t="s">
        <v>47</v>
      </c>
      <c r="C228" s="59">
        <v>0.27418326967232748</v>
      </c>
      <c r="D228" s="24">
        <v>104.82644330198765</v>
      </c>
      <c r="E228" s="46">
        <v>105.093095822278</v>
      </c>
      <c r="F228" s="46">
        <v>105.093095822278</v>
      </c>
      <c r="G228" s="46">
        <v>105.61171107441299</v>
      </c>
      <c r="H228" s="68">
        <v>105.761342153744</v>
      </c>
      <c r="I228" s="47"/>
      <c r="J228" s="46"/>
      <c r="K228" s="46"/>
      <c r="L228" s="46"/>
      <c r="M228" s="25"/>
      <c r="N228" s="25"/>
      <c r="O228" s="25"/>
      <c r="P228" s="25"/>
      <c r="Q228" s="26" t="str">
        <f t="shared" si="3"/>
        <v/>
      </c>
    </row>
    <row r="229" spans="1:17">
      <c r="A229" s="54"/>
      <c r="B229" s="23"/>
      <c r="C229" s="59" t="s">
        <v>714</v>
      </c>
      <c r="D229" s="24" t="s">
        <v>714</v>
      </c>
      <c r="E229" s="46"/>
      <c r="F229" s="46"/>
      <c r="G229" s="46"/>
      <c r="H229" s="68"/>
      <c r="I229" s="47"/>
      <c r="J229" s="46"/>
      <c r="K229" s="46"/>
      <c r="L229" s="46"/>
      <c r="M229" s="25"/>
      <c r="N229" s="25"/>
      <c r="O229" s="25"/>
      <c r="P229" s="25"/>
      <c r="Q229" s="26" t="str">
        <f t="shared" si="3"/>
        <v/>
      </c>
    </row>
    <row r="230" spans="1:17">
      <c r="A230" s="54" t="s">
        <v>165</v>
      </c>
      <c r="B230" s="23" t="s">
        <v>301</v>
      </c>
      <c r="C230" s="59">
        <v>5.5861422942773356</v>
      </c>
      <c r="D230" s="24">
        <v>102.04791072928228</v>
      </c>
      <c r="E230" s="46">
        <v>102.05962736488</v>
      </c>
      <c r="F230" s="46">
        <v>102.57750461037401</v>
      </c>
      <c r="G230" s="46">
        <v>103.4903546111</v>
      </c>
      <c r="H230" s="68">
        <v>102.678170742359</v>
      </c>
      <c r="I230" s="47"/>
      <c r="J230" s="46"/>
      <c r="K230" s="46"/>
      <c r="L230" s="46"/>
      <c r="M230" s="25"/>
      <c r="N230" s="25"/>
      <c r="O230" s="25"/>
      <c r="P230" s="25"/>
      <c r="Q230" s="26" t="str">
        <f t="shared" si="3"/>
        <v/>
      </c>
    </row>
    <row r="231" spans="1:17">
      <c r="A231" s="54"/>
      <c r="B231" s="23"/>
      <c r="C231" s="59" t="s">
        <v>714</v>
      </c>
      <c r="D231" s="24" t="s">
        <v>714</v>
      </c>
      <c r="E231" s="46"/>
      <c r="F231" s="46"/>
      <c r="G231" s="46"/>
      <c r="H231" s="68"/>
      <c r="I231" s="47"/>
      <c r="J231" s="46"/>
      <c r="K231" s="46"/>
      <c r="L231" s="46"/>
      <c r="M231" s="25"/>
      <c r="N231" s="25"/>
      <c r="O231" s="25"/>
      <c r="P231" s="25"/>
      <c r="Q231" s="26" t="str">
        <f t="shared" si="3"/>
        <v/>
      </c>
    </row>
    <row r="232" spans="1:17">
      <c r="A232" s="54" t="s">
        <v>166</v>
      </c>
      <c r="B232" s="23" t="s">
        <v>518</v>
      </c>
      <c r="C232" s="59">
        <v>0.51419594451029971</v>
      </c>
      <c r="D232" s="24">
        <v>114.30357162635559</v>
      </c>
      <c r="E232" s="46">
        <v>113.144459492256</v>
      </c>
      <c r="F232" s="46">
        <v>110.552167905876</v>
      </c>
      <c r="G232" s="46">
        <v>115.26752713286</v>
      </c>
      <c r="H232" s="68">
        <v>116.325322241948</v>
      </c>
      <c r="I232" s="47"/>
      <c r="J232" s="46"/>
      <c r="K232" s="46"/>
      <c r="L232" s="46"/>
      <c r="M232" s="25"/>
      <c r="N232" s="25"/>
      <c r="O232" s="25"/>
      <c r="P232" s="25"/>
      <c r="Q232" s="26" t="str">
        <f t="shared" si="3"/>
        <v/>
      </c>
    </row>
    <row r="233" spans="1:17">
      <c r="A233" s="54" t="s">
        <v>167</v>
      </c>
      <c r="B233" s="23" t="s">
        <v>48</v>
      </c>
      <c r="C233" s="59">
        <v>0.14787940926699847</v>
      </c>
      <c r="D233" s="24">
        <v>116.27483412973216</v>
      </c>
      <c r="E233" s="46">
        <v>113.517741030075</v>
      </c>
      <c r="F233" s="46">
        <v>111.79484536935399</v>
      </c>
      <c r="G233" s="46">
        <v>116.363576361398</v>
      </c>
      <c r="H233" s="68">
        <v>117.42081160822799</v>
      </c>
      <c r="I233" s="47"/>
      <c r="J233" s="46"/>
      <c r="K233" s="46"/>
      <c r="L233" s="46"/>
      <c r="M233" s="25"/>
      <c r="N233" s="25"/>
      <c r="O233" s="25"/>
      <c r="P233" s="25"/>
      <c r="Q233" s="26" t="str">
        <f t="shared" si="3"/>
        <v/>
      </c>
    </row>
    <row r="234" spans="1:17">
      <c r="A234" s="54" t="s">
        <v>168</v>
      </c>
      <c r="B234" s="23" t="s">
        <v>519</v>
      </c>
      <c r="C234" s="59">
        <v>1.4102544418681531</v>
      </c>
      <c r="D234" s="24">
        <v>113.3292236273539</v>
      </c>
      <c r="E234" s="46">
        <v>111.92309527603901</v>
      </c>
      <c r="F234" s="46">
        <v>111.22076765652901</v>
      </c>
      <c r="G234" s="46">
        <v>113.681936358904</v>
      </c>
      <c r="H234" s="68">
        <v>113.627462664994</v>
      </c>
      <c r="I234" s="47"/>
      <c r="J234" s="46"/>
      <c r="K234" s="46"/>
      <c r="L234" s="46"/>
      <c r="M234" s="25"/>
      <c r="N234" s="25"/>
      <c r="O234" s="25"/>
      <c r="P234" s="25"/>
      <c r="Q234" s="26" t="str">
        <f t="shared" si="3"/>
        <v/>
      </c>
    </row>
    <row r="235" spans="1:17">
      <c r="A235" s="54"/>
      <c r="B235" s="23"/>
      <c r="C235" s="59" t="s">
        <v>714</v>
      </c>
      <c r="D235" s="24" t="s">
        <v>714</v>
      </c>
      <c r="E235" s="46"/>
      <c r="F235" s="46"/>
      <c r="G235" s="46"/>
      <c r="H235" s="68"/>
      <c r="I235" s="47"/>
      <c r="J235" s="46"/>
      <c r="K235" s="46"/>
      <c r="L235" s="46"/>
      <c r="M235" s="25"/>
      <c r="N235" s="25"/>
      <c r="O235" s="25"/>
      <c r="P235" s="25"/>
      <c r="Q235" s="26" t="str">
        <f t="shared" si="3"/>
        <v/>
      </c>
    </row>
    <row r="236" spans="1:17">
      <c r="A236" s="54" t="s">
        <v>169</v>
      </c>
      <c r="B236" s="23" t="s">
        <v>302</v>
      </c>
      <c r="C236" s="59">
        <v>2.0723297956454512</v>
      </c>
      <c r="D236" s="24">
        <v>113.75358871249624</v>
      </c>
      <c r="E236" s="46">
        <v>112.3144144461</v>
      </c>
      <c r="F236" s="46">
        <v>111.07428464770101</v>
      </c>
      <c r="G236" s="46">
        <v>114.238739755042</v>
      </c>
      <c r="H236" s="68">
        <v>114.536540174444</v>
      </c>
      <c r="I236" s="47"/>
      <c r="J236" s="46"/>
      <c r="K236" s="46"/>
      <c r="L236" s="46"/>
      <c r="M236" s="25"/>
      <c r="N236" s="25"/>
      <c r="O236" s="25"/>
      <c r="P236" s="25"/>
      <c r="Q236" s="26" t="str">
        <f t="shared" si="3"/>
        <v/>
      </c>
    </row>
    <row r="237" spans="1:17">
      <c r="A237" s="54"/>
      <c r="B237" s="23"/>
      <c r="C237" s="59" t="s">
        <v>714</v>
      </c>
      <c r="D237" s="24" t="s">
        <v>714</v>
      </c>
      <c r="E237" s="46"/>
      <c r="F237" s="46"/>
      <c r="G237" s="46"/>
      <c r="H237" s="68"/>
      <c r="I237" s="47"/>
      <c r="J237" s="46"/>
      <c r="K237" s="46"/>
      <c r="L237" s="46"/>
      <c r="M237" s="25"/>
      <c r="N237" s="25"/>
      <c r="O237" s="25"/>
      <c r="P237" s="25"/>
      <c r="Q237" s="26" t="str">
        <f t="shared" si="3"/>
        <v/>
      </c>
    </row>
    <row r="238" spans="1:17">
      <c r="A238" s="54" t="s">
        <v>170</v>
      </c>
      <c r="B238" s="23" t="s">
        <v>303</v>
      </c>
      <c r="C238" s="59">
        <v>0.1204783299986197</v>
      </c>
      <c r="D238" s="24">
        <v>108.72032981111806</v>
      </c>
      <c r="E238" s="46">
        <v>109.74414682945201</v>
      </c>
      <c r="F238" s="46">
        <v>111.04120816654</v>
      </c>
      <c r="G238" s="46">
        <v>111.103626253634</v>
      </c>
      <c r="H238" s="68">
        <v>111.889168991757</v>
      </c>
      <c r="I238" s="47"/>
      <c r="J238" s="46"/>
      <c r="K238" s="46"/>
      <c r="L238" s="46"/>
      <c r="M238" s="25"/>
      <c r="N238" s="25"/>
      <c r="O238" s="25"/>
      <c r="P238" s="25"/>
      <c r="Q238" s="26" t="str">
        <f t="shared" si="3"/>
        <v/>
      </c>
    </row>
    <row r="239" spans="1:17">
      <c r="A239" s="54"/>
      <c r="B239" s="23"/>
      <c r="C239" s="59" t="s">
        <v>714</v>
      </c>
      <c r="D239" s="24" t="s">
        <v>714</v>
      </c>
      <c r="E239" s="46"/>
      <c r="F239" s="46"/>
      <c r="G239" s="46"/>
      <c r="H239" s="68"/>
      <c r="I239" s="47"/>
      <c r="J239" s="46"/>
      <c r="K239" s="46"/>
      <c r="L239" s="46"/>
      <c r="M239" s="25"/>
      <c r="N239" s="25"/>
      <c r="O239" s="25"/>
      <c r="P239" s="25"/>
      <c r="Q239" s="26" t="str">
        <f t="shared" si="3"/>
        <v/>
      </c>
    </row>
    <row r="240" spans="1:17">
      <c r="A240" s="54" t="s">
        <v>304</v>
      </c>
      <c r="B240" s="23" t="s">
        <v>305</v>
      </c>
      <c r="C240" s="59">
        <v>0.38268378160838529</v>
      </c>
      <c r="D240" s="24">
        <v>116.31431264186081</v>
      </c>
      <c r="E240" s="46">
        <v>114.78373292000001</v>
      </c>
      <c r="F240" s="46">
        <v>114.821436871888</v>
      </c>
      <c r="G240" s="46">
        <v>114.98303020515201</v>
      </c>
      <c r="H240" s="68">
        <v>116.565612091193</v>
      </c>
      <c r="I240" s="47"/>
      <c r="J240" s="46"/>
      <c r="K240" s="46"/>
      <c r="L240" s="46"/>
      <c r="M240" s="25"/>
      <c r="N240" s="25"/>
      <c r="O240" s="25"/>
      <c r="P240" s="25"/>
      <c r="Q240" s="26" t="str">
        <f t="shared" si="3"/>
        <v/>
      </c>
    </row>
    <row r="241" spans="1:17">
      <c r="A241" s="54" t="s">
        <v>306</v>
      </c>
      <c r="B241" s="23" t="s">
        <v>307</v>
      </c>
      <c r="C241" s="59">
        <v>0.53034622704034218</v>
      </c>
      <c r="D241" s="24">
        <v>106.20074950978929</v>
      </c>
      <c r="E241" s="46">
        <v>106.236731221488</v>
      </c>
      <c r="F241" s="46">
        <v>105.987378722733</v>
      </c>
      <c r="G241" s="46">
        <v>110.87417645060501</v>
      </c>
      <c r="H241" s="68">
        <v>105.633335919922</v>
      </c>
      <c r="I241" s="47"/>
      <c r="J241" s="46"/>
      <c r="K241" s="46"/>
      <c r="L241" s="46"/>
      <c r="M241" s="25"/>
      <c r="N241" s="25"/>
      <c r="O241" s="25"/>
      <c r="P241" s="25"/>
      <c r="Q241" s="26" t="str">
        <f t="shared" si="3"/>
        <v/>
      </c>
    </row>
    <row r="242" spans="1:17">
      <c r="A242" s="54"/>
      <c r="B242" s="23"/>
      <c r="C242" s="59" t="s">
        <v>714</v>
      </c>
      <c r="D242" s="24" t="s">
        <v>714</v>
      </c>
      <c r="E242" s="46"/>
      <c r="F242" s="46"/>
      <c r="G242" s="46"/>
      <c r="H242" s="68"/>
      <c r="I242" s="47"/>
      <c r="J242" s="46"/>
      <c r="K242" s="46"/>
      <c r="L242" s="46"/>
      <c r="M242" s="25"/>
      <c r="N242" s="25"/>
      <c r="O242" s="25"/>
      <c r="P242" s="25"/>
      <c r="Q242" s="26" t="str">
        <f t="shared" si="3"/>
        <v/>
      </c>
    </row>
    <row r="243" spans="1:17">
      <c r="A243" s="54" t="s">
        <v>171</v>
      </c>
      <c r="B243" s="23" t="s">
        <v>520</v>
      </c>
      <c r="C243" s="59">
        <v>0.91303000864872752</v>
      </c>
      <c r="D243" s="24">
        <v>108.72923773309185</v>
      </c>
      <c r="E243" s="46">
        <v>108.15094949871499</v>
      </c>
      <c r="F243" s="46">
        <v>108.017433724114</v>
      </c>
      <c r="G243" s="46">
        <v>110.98689339571099</v>
      </c>
      <c r="H243" s="68">
        <v>108.490260534382</v>
      </c>
      <c r="I243" s="47"/>
      <c r="J243" s="46"/>
      <c r="K243" s="46"/>
      <c r="L243" s="46"/>
      <c r="M243" s="25"/>
      <c r="N243" s="25"/>
      <c r="O243" s="25"/>
      <c r="P243" s="25"/>
      <c r="Q243" s="26" t="str">
        <f t="shared" si="3"/>
        <v/>
      </c>
    </row>
    <row r="244" spans="1:17">
      <c r="A244" s="54"/>
      <c r="B244" s="23"/>
      <c r="C244" s="59" t="s">
        <v>714</v>
      </c>
      <c r="D244" s="24" t="s">
        <v>714</v>
      </c>
      <c r="E244" s="46"/>
      <c r="F244" s="46"/>
      <c r="G244" s="46"/>
      <c r="H244" s="68"/>
      <c r="I244" s="47"/>
      <c r="J244" s="46"/>
      <c r="K244" s="46"/>
      <c r="L244" s="46"/>
      <c r="M244" s="25"/>
      <c r="N244" s="25"/>
      <c r="O244" s="25"/>
      <c r="P244" s="25"/>
      <c r="Q244" s="26" t="str">
        <f t="shared" si="3"/>
        <v/>
      </c>
    </row>
    <row r="245" spans="1:17">
      <c r="A245" s="54" t="s">
        <v>172</v>
      </c>
      <c r="B245" s="23" t="s">
        <v>308</v>
      </c>
      <c r="C245" s="59">
        <v>1.0335083386473471</v>
      </c>
      <c r="D245" s="24">
        <v>108.66708886886836</v>
      </c>
      <c r="E245" s="46">
        <v>108.275795119158</v>
      </c>
      <c r="F245" s="46">
        <v>108.309038227023</v>
      </c>
      <c r="G245" s="46">
        <v>110.93811467106499</v>
      </c>
      <c r="H245" s="68">
        <v>108.82530806493401</v>
      </c>
      <c r="I245" s="47"/>
      <c r="J245" s="46"/>
      <c r="K245" s="46"/>
      <c r="L245" s="46"/>
      <c r="M245" s="25"/>
      <c r="N245" s="25"/>
      <c r="O245" s="25"/>
      <c r="P245" s="25"/>
      <c r="Q245" s="26" t="str">
        <f t="shared" si="3"/>
        <v/>
      </c>
    </row>
    <row r="246" spans="1:17">
      <c r="A246" s="54"/>
      <c r="B246" s="23"/>
      <c r="C246" s="59" t="s">
        <v>714</v>
      </c>
      <c r="D246" s="24" t="s">
        <v>714</v>
      </c>
      <c r="E246" s="46"/>
      <c r="F246" s="46"/>
      <c r="G246" s="46"/>
      <c r="H246" s="68"/>
      <c r="I246" s="47"/>
      <c r="J246" s="46"/>
      <c r="K246" s="46"/>
      <c r="L246" s="46"/>
      <c r="M246" s="25"/>
      <c r="N246" s="25"/>
      <c r="O246" s="25"/>
      <c r="P246" s="25"/>
      <c r="Q246" s="26" t="str">
        <f t="shared" si="3"/>
        <v/>
      </c>
    </row>
    <row r="247" spans="1:17">
      <c r="A247" s="54" t="s">
        <v>173</v>
      </c>
      <c r="B247" s="23" t="s">
        <v>521</v>
      </c>
      <c r="C247" s="59">
        <v>12.18494473599508</v>
      </c>
      <c r="D247" s="24">
        <v>109.23927462533271</v>
      </c>
      <c r="E247" s="46">
        <v>109.596164204454</v>
      </c>
      <c r="F247" s="46">
        <v>110.676946704191</v>
      </c>
      <c r="G247" s="46">
        <v>109.351086560395</v>
      </c>
      <c r="H247" s="68">
        <v>109.03915602406001</v>
      </c>
      <c r="I247" s="47"/>
      <c r="J247" s="46"/>
      <c r="K247" s="46"/>
      <c r="L247" s="46"/>
      <c r="M247" s="25"/>
      <c r="N247" s="25"/>
      <c r="O247" s="25"/>
      <c r="P247" s="25"/>
      <c r="Q247" s="26" t="str">
        <f t="shared" si="3"/>
        <v/>
      </c>
    </row>
    <row r="248" spans="1:17">
      <c r="A248" s="54" t="s">
        <v>522</v>
      </c>
      <c r="B248" s="23" t="s">
        <v>309</v>
      </c>
      <c r="C248" s="59">
        <v>4.8305667808892441</v>
      </c>
      <c r="D248" s="24">
        <v>123.56666677185839</v>
      </c>
      <c r="E248" s="46">
        <v>124.761659325495</v>
      </c>
      <c r="F248" s="46">
        <v>125.00159908377</v>
      </c>
      <c r="G248" s="46">
        <v>124.326577008139</v>
      </c>
      <c r="H248" s="68">
        <v>122.494705200792</v>
      </c>
      <c r="I248" s="47"/>
      <c r="J248" s="46"/>
      <c r="K248" s="46"/>
      <c r="L248" s="46"/>
      <c r="M248" s="25"/>
      <c r="N248" s="25"/>
      <c r="O248" s="25"/>
      <c r="P248" s="25"/>
      <c r="Q248" s="26" t="str">
        <f t="shared" si="3"/>
        <v/>
      </c>
    </row>
    <row r="249" spans="1:17">
      <c r="A249" s="54"/>
      <c r="B249" s="23"/>
      <c r="C249" s="59" t="s">
        <v>714</v>
      </c>
      <c r="D249" s="24" t="s">
        <v>714</v>
      </c>
      <c r="E249" s="46"/>
      <c r="F249" s="46"/>
      <c r="G249" s="46"/>
      <c r="H249" s="68"/>
      <c r="I249" s="47"/>
      <c r="J249" s="46"/>
      <c r="K249" s="46"/>
      <c r="L249" s="46"/>
      <c r="M249" s="25"/>
      <c r="N249" s="25"/>
      <c r="O249" s="25"/>
      <c r="P249" s="25"/>
      <c r="Q249" s="26" t="str">
        <f t="shared" si="3"/>
        <v/>
      </c>
    </row>
    <row r="250" spans="1:17">
      <c r="A250" s="54" t="s">
        <v>174</v>
      </c>
      <c r="B250" s="23" t="s">
        <v>49</v>
      </c>
      <c r="C250" s="59">
        <v>17.015511516884324</v>
      </c>
      <c r="D250" s="24">
        <v>112.95467129415856</v>
      </c>
      <c r="E250" s="46">
        <v>113.529049013015</v>
      </c>
      <c r="F250" s="46">
        <v>114.391596566754</v>
      </c>
      <c r="G250" s="46">
        <v>113.234669150233</v>
      </c>
      <c r="H250" s="68">
        <v>112.52830474522101</v>
      </c>
      <c r="I250" s="47"/>
      <c r="J250" s="46"/>
      <c r="K250" s="46"/>
      <c r="L250" s="46"/>
      <c r="M250" s="25"/>
      <c r="N250" s="25"/>
      <c r="O250" s="25"/>
      <c r="P250" s="25"/>
      <c r="Q250" s="26" t="str">
        <f t="shared" si="3"/>
        <v/>
      </c>
    </row>
    <row r="251" spans="1:17">
      <c r="A251" s="54"/>
      <c r="B251" s="23"/>
      <c r="C251" s="59" t="s">
        <v>714</v>
      </c>
      <c r="D251" s="24" t="s">
        <v>714</v>
      </c>
      <c r="E251" s="46"/>
      <c r="F251" s="46"/>
      <c r="G251" s="46"/>
      <c r="H251" s="68"/>
      <c r="I251" s="47"/>
      <c r="J251" s="46"/>
      <c r="K251" s="46"/>
      <c r="L251" s="46"/>
      <c r="M251" s="25"/>
      <c r="N251" s="25"/>
      <c r="O251" s="25"/>
      <c r="P251" s="25"/>
      <c r="Q251" s="26" t="str">
        <f t="shared" si="3"/>
        <v/>
      </c>
    </row>
    <row r="252" spans="1:17">
      <c r="A252" s="54" t="s">
        <v>175</v>
      </c>
      <c r="B252" s="23" t="s">
        <v>50</v>
      </c>
      <c r="C252" s="59">
        <v>8.0707689581454147</v>
      </c>
      <c r="D252" s="24">
        <v>125.9533607504066</v>
      </c>
      <c r="E252" s="46">
        <v>125.953360750407</v>
      </c>
      <c r="F252" s="46">
        <v>126.63446967063599</v>
      </c>
      <c r="G252" s="46">
        <v>126.65526174073599</v>
      </c>
      <c r="H252" s="68">
        <v>126.68190622375199</v>
      </c>
      <c r="I252" s="47"/>
      <c r="J252" s="46"/>
      <c r="K252" s="46"/>
      <c r="L252" s="46"/>
      <c r="M252" s="25"/>
      <c r="N252" s="25"/>
      <c r="O252" s="25"/>
      <c r="P252" s="25"/>
      <c r="Q252" s="26" t="str">
        <f t="shared" si="3"/>
        <v/>
      </c>
    </row>
    <row r="253" spans="1:17">
      <c r="A253" s="54" t="s">
        <v>523</v>
      </c>
      <c r="B253" s="23" t="s">
        <v>310</v>
      </c>
      <c r="C253" s="59">
        <v>1.2343326805046961</v>
      </c>
      <c r="D253" s="24">
        <v>123.27093719302931</v>
      </c>
      <c r="E253" s="46">
        <v>123.270937193029</v>
      </c>
      <c r="F253" s="46">
        <v>123.270937193029</v>
      </c>
      <c r="G253" s="46">
        <v>124.02357357535899</v>
      </c>
      <c r="H253" s="68">
        <v>126.77335579114499</v>
      </c>
      <c r="I253" s="47"/>
      <c r="J253" s="46"/>
      <c r="K253" s="46"/>
      <c r="L253" s="46"/>
      <c r="M253" s="25"/>
      <c r="N253" s="25"/>
      <c r="O253" s="25"/>
      <c r="P253" s="25"/>
      <c r="Q253" s="26" t="str">
        <f t="shared" si="3"/>
        <v/>
      </c>
    </row>
    <row r="254" spans="1:17">
      <c r="A254" s="54"/>
      <c r="B254" s="23"/>
      <c r="C254" s="59" t="s">
        <v>714</v>
      </c>
      <c r="D254" s="24" t="s">
        <v>714</v>
      </c>
      <c r="E254" s="46"/>
      <c r="F254" s="46"/>
      <c r="G254" s="46"/>
      <c r="H254" s="68"/>
      <c r="I254" s="47"/>
      <c r="J254" s="46"/>
      <c r="K254" s="46"/>
      <c r="L254" s="46"/>
      <c r="M254" s="25"/>
      <c r="N254" s="25"/>
      <c r="O254" s="25"/>
      <c r="P254" s="25"/>
      <c r="Q254" s="26" t="str">
        <f t="shared" si="3"/>
        <v/>
      </c>
    </row>
    <row r="255" spans="1:17">
      <c r="A255" s="54" t="s">
        <v>176</v>
      </c>
      <c r="B255" s="23" t="s">
        <v>524</v>
      </c>
      <c r="C255" s="59">
        <v>9.3051016386501111</v>
      </c>
      <c r="D255" s="24">
        <v>125.76602444917373</v>
      </c>
      <c r="E255" s="46">
        <v>125.766024449174</v>
      </c>
      <c r="F255" s="46">
        <v>126.355904806347</v>
      </c>
      <c r="G255" s="46">
        <v>126.47577085355201</v>
      </c>
      <c r="H255" s="68">
        <v>126.87099141493201</v>
      </c>
      <c r="I255" s="47"/>
      <c r="J255" s="46"/>
      <c r="K255" s="46"/>
      <c r="L255" s="46"/>
      <c r="M255" s="25"/>
      <c r="N255" s="25"/>
      <c r="O255" s="25"/>
      <c r="P255" s="25"/>
      <c r="Q255" s="26" t="str">
        <f t="shared" si="3"/>
        <v/>
      </c>
    </row>
    <row r="256" spans="1:17">
      <c r="A256" s="54"/>
      <c r="B256" s="23"/>
      <c r="C256" s="59" t="s">
        <v>714</v>
      </c>
      <c r="D256" s="24" t="s">
        <v>714</v>
      </c>
      <c r="E256" s="46"/>
      <c r="F256" s="46"/>
      <c r="G256" s="46"/>
      <c r="H256" s="68"/>
      <c r="I256" s="47"/>
      <c r="J256" s="46"/>
      <c r="K256" s="46"/>
      <c r="L256" s="46"/>
      <c r="M256" s="25"/>
      <c r="N256" s="25"/>
      <c r="O256" s="25"/>
      <c r="P256" s="25"/>
      <c r="Q256" s="26" t="str">
        <f t="shared" si="3"/>
        <v/>
      </c>
    </row>
    <row r="257" spans="1:17">
      <c r="A257" s="54" t="s">
        <v>177</v>
      </c>
      <c r="B257" s="23" t="s">
        <v>76</v>
      </c>
      <c r="C257" s="59">
        <v>26.320613155534435</v>
      </c>
      <c r="D257" s="24">
        <v>118.42179911143023</v>
      </c>
      <c r="E257" s="46">
        <v>118.81108983073899</v>
      </c>
      <c r="F257" s="46">
        <v>119.592052744198</v>
      </c>
      <c r="G257" s="46">
        <v>118.847834195441</v>
      </c>
      <c r="H257" s="68">
        <v>118.500650828975</v>
      </c>
      <c r="I257" s="47"/>
      <c r="J257" s="46"/>
      <c r="K257" s="46"/>
      <c r="L257" s="46"/>
      <c r="M257" s="25"/>
      <c r="N257" s="25"/>
      <c r="O257" s="25"/>
      <c r="P257" s="25"/>
      <c r="Q257" s="26" t="str">
        <f t="shared" si="3"/>
        <v/>
      </c>
    </row>
    <row r="258" spans="1:17">
      <c r="A258" s="54"/>
      <c r="B258" s="23"/>
      <c r="C258" s="59" t="s">
        <v>714</v>
      </c>
      <c r="D258" s="24" t="s">
        <v>714</v>
      </c>
      <c r="E258" s="46"/>
      <c r="F258" s="46"/>
      <c r="G258" s="46"/>
      <c r="H258" s="68"/>
      <c r="I258" s="47"/>
      <c r="J258" s="46"/>
      <c r="K258" s="46"/>
      <c r="L258" s="46"/>
      <c r="M258" s="25"/>
      <c r="N258" s="25"/>
      <c r="O258" s="25"/>
      <c r="P258" s="25"/>
      <c r="Q258" s="26" t="str">
        <f t="shared" si="3"/>
        <v/>
      </c>
    </row>
    <row r="259" spans="1:17">
      <c r="A259" s="54" t="s">
        <v>178</v>
      </c>
      <c r="B259" s="23" t="s">
        <v>525</v>
      </c>
      <c r="C259" s="59">
        <v>41.328373320194281</v>
      </c>
      <c r="D259" s="24">
        <v>114.25701378297792</v>
      </c>
      <c r="E259" s="46">
        <v>113.622844439926</v>
      </c>
      <c r="F259" s="46">
        <v>113.97871027779399</v>
      </c>
      <c r="G259" s="46">
        <v>114.754309556474</v>
      </c>
      <c r="H259" s="68">
        <v>114.31231562719201</v>
      </c>
      <c r="I259" s="47"/>
      <c r="J259" s="46"/>
      <c r="K259" s="46"/>
      <c r="L259" s="46"/>
      <c r="M259" s="25"/>
      <c r="N259" s="25"/>
      <c r="O259" s="25"/>
      <c r="P259" s="25"/>
      <c r="Q259" s="26" t="str">
        <f t="shared" si="3"/>
        <v/>
      </c>
    </row>
    <row r="260" spans="1:17">
      <c r="A260" s="54"/>
      <c r="B260" s="23"/>
      <c r="C260" s="59" t="s">
        <v>714</v>
      </c>
      <c r="D260" s="24" t="s">
        <v>714</v>
      </c>
      <c r="E260" s="46"/>
      <c r="F260" s="46"/>
      <c r="G260" s="46"/>
      <c r="H260" s="68"/>
      <c r="I260" s="47"/>
      <c r="J260" s="46"/>
      <c r="K260" s="46"/>
      <c r="L260" s="46"/>
      <c r="M260" s="25"/>
      <c r="N260" s="25"/>
      <c r="O260" s="25"/>
      <c r="P260" s="25"/>
      <c r="Q260" s="26" t="str">
        <f t="shared" si="3"/>
        <v/>
      </c>
    </row>
    <row r="261" spans="1:17">
      <c r="B261" s="63" t="s">
        <v>526</v>
      </c>
      <c r="C261" s="59" t="s">
        <v>714</v>
      </c>
      <c r="D261" s="24" t="s">
        <v>714</v>
      </c>
      <c r="E261" s="46"/>
      <c r="F261" s="46"/>
      <c r="G261" s="46"/>
      <c r="H261" s="68"/>
      <c r="I261" s="47"/>
      <c r="J261" s="46"/>
      <c r="K261" s="46"/>
      <c r="L261" s="46"/>
      <c r="M261" s="25"/>
      <c r="N261" s="25"/>
      <c r="O261" s="25"/>
      <c r="P261" s="25"/>
      <c r="Q261" s="26" t="str">
        <f t="shared" si="3"/>
        <v/>
      </c>
    </row>
    <row r="262" spans="1:17">
      <c r="A262" s="54"/>
      <c r="B262" s="23"/>
      <c r="C262" s="59" t="s">
        <v>714</v>
      </c>
      <c r="D262" s="24" t="s">
        <v>714</v>
      </c>
      <c r="E262" s="46"/>
      <c r="F262" s="46"/>
      <c r="G262" s="46"/>
      <c r="H262" s="68"/>
      <c r="I262" s="47"/>
      <c r="J262" s="46"/>
      <c r="K262" s="46"/>
      <c r="L262" s="46"/>
      <c r="M262" s="25"/>
      <c r="N262" s="25"/>
      <c r="O262" s="25"/>
      <c r="P262" s="25"/>
      <c r="Q262" s="26" t="str">
        <f t="shared" si="3"/>
        <v/>
      </c>
    </row>
    <row r="263" spans="1:17">
      <c r="A263" s="56" t="s">
        <v>527</v>
      </c>
      <c r="B263" s="23" t="s">
        <v>528</v>
      </c>
      <c r="C263" s="59">
        <v>27.79504971740409</v>
      </c>
      <c r="D263" s="24">
        <v>118.6256112788069</v>
      </c>
      <c r="E263" s="46">
        <v>118.58459061184401</v>
      </c>
      <c r="F263" s="46">
        <v>118.600275292557</v>
      </c>
      <c r="G263" s="46">
        <v>117.41115250835399</v>
      </c>
      <c r="H263" s="68">
        <v>117.442155815399</v>
      </c>
      <c r="I263" s="47"/>
      <c r="J263" s="46"/>
      <c r="K263" s="46"/>
      <c r="L263" s="46"/>
      <c r="M263" s="25"/>
      <c r="N263" s="25"/>
      <c r="O263" s="25"/>
      <c r="P263" s="25"/>
      <c r="Q263" s="26" t="str">
        <f t="shared" si="3"/>
        <v/>
      </c>
    </row>
    <row r="264" spans="1:17">
      <c r="A264" s="54"/>
      <c r="B264" s="23"/>
      <c r="C264" s="59" t="s">
        <v>714</v>
      </c>
      <c r="D264" s="24" t="s">
        <v>714</v>
      </c>
      <c r="E264" s="46"/>
      <c r="F264" s="46"/>
      <c r="G264" s="46"/>
      <c r="H264" s="68"/>
      <c r="I264" s="47"/>
      <c r="J264" s="46"/>
      <c r="K264" s="46"/>
      <c r="L264" s="46"/>
      <c r="M264" s="25"/>
      <c r="N264" s="25"/>
      <c r="O264" s="25"/>
      <c r="P264" s="25"/>
      <c r="Q264" s="26" t="str">
        <f t="shared" ref="Q264:Q327" si="4">IF(P264="","",AVERAGE(E264:P264))</f>
        <v/>
      </c>
    </row>
    <row r="265" spans="1:17">
      <c r="A265" s="54" t="s">
        <v>179</v>
      </c>
      <c r="B265" s="23" t="s">
        <v>529</v>
      </c>
      <c r="C265" s="59">
        <v>27.79504971740409</v>
      </c>
      <c r="D265" s="24">
        <v>118.6256112788069</v>
      </c>
      <c r="E265" s="46">
        <v>118.58459061184401</v>
      </c>
      <c r="F265" s="46">
        <v>118.600275292557</v>
      </c>
      <c r="G265" s="46">
        <v>117.41115250835399</v>
      </c>
      <c r="H265" s="68">
        <v>117.442155815399</v>
      </c>
      <c r="I265" s="47"/>
      <c r="J265" s="46"/>
      <c r="K265" s="46"/>
      <c r="L265" s="46"/>
      <c r="M265" s="25"/>
      <c r="N265" s="25"/>
      <c r="O265" s="25"/>
      <c r="P265" s="25"/>
      <c r="Q265" s="26" t="str">
        <f t="shared" si="4"/>
        <v/>
      </c>
    </row>
    <row r="266" spans="1:17">
      <c r="A266" s="56"/>
      <c r="B266" s="23"/>
      <c r="C266" s="59" t="s">
        <v>714</v>
      </c>
      <c r="D266" s="24" t="s">
        <v>714</v>
      </c>
      <c r="E266" s="46"/>
      <c r="F266" s="46"/>
      <c r="G266" s="46"/>
      <c r="H266" s="68"/>
      <c r="I266" s="47"/>
      <c r="J266" s="46"/>
      <c r="K266" s="46"/>
      <c r="L266" s="46"/>
      <c r="M266" s="25"/>
      <c r="N266" s="25"/>
      <c r="O266" s="25"/>
      <c r="P266" s="25"/>
      <c r="Q266" s="26" t="str">
        <f t="shared" si="4"/>
        <v/>
      </c>
    </row>
    <row r="267" spans="1:17">
      <c r="A267" s="54" t="s">
        <v>439</v>
      </c>
      <c r="B267" s="23" t="s">
        <v>530</v>
      </c>
      <c r="C267" s="59">
        <v>0.46070341861677511</v>
      </c>
      <c r="D267" s="24">
        <v>113.84157021664292</v>
      </c>
      <c r="E267" s="46">
        <v>113.68884666116401</v>
      </c>
      <c r="F267" s="46">
        <v>113.783478925973</v>
      </c>
      <c r="G267" s="46">
        <v>114.77328208674901</v>
      </c>
      <c r="H267" s="68">
        <v>114.55771243715201</v>
      </c>
      <c r="I267" s="47"/>
      <c r="J267" s="46"/>
      <c r="K267" s="46"/>
      <c r="L267" s="46"/>
      <c r="M267" s="25"/>
      <c r="N267" s="25"/>
      <c r="O267" s="25"/>
      <c r="P267" s="25"/>
      <c r="Q267" s="26" t="str">
        <f t="shared" si="4"/>
        <v/>
      </c>
    </row>
    <row r="268" spans="1:17">
      <c r="A268" s="56" t="s">
        <v>531</v>
      </c>
      <c r="B268" s="23" t="s">
        <v>532</v>
      </c>
      <c r="C268" s="59">
        <v>0.11832490772481732</v>
      </c>
      <c r="D268" s="24">
        <v>103.83161384501713</v>
      </c>
      <c r="E268" s="46">
        <v>102.48680243900699</v>
      </c>
      <c r="F268" s="46">
        <v>100.105026995426</v>
      </c>
      <c r="G268" s="46">
        <v>104.544706566046</v>
      </c>
      <c r="H268" s="68">
        <v>104.278925305681</v>
      </c>
      <c r="I268" s="47"/>
      <c r="J268" s="46"/>
      <c r="K268" s="46"/>
      <c r="L268" s="46"/>
      <c r="M268" s="25"/>
      <c r="N268" s="25"/>
      <c r="O268" s="25"/>
      <c r="P268" s="25"/>
      <c r="Q268" s="26" t="str">
        <f t="shared" si="4"/>
        <v/>
      </c>
    </row>
    <row r="269" spans="1:17">
      <c r="A269" s="54" t="s">
        <v>533</v>
      </c>
      <c r="B269" s="23" t="s">
        <v>534</v>
      </c>
      <c r="C269" s="59">
        <v>2.9084394023270659</v>
      </c>
      <c r="D269" s="24">
        <v>119.83607840916824</v>
      </c>
      <c r="E269" s="46">
        <v>119.337261004751</v>
      </c>
      <c r="F269" s="46">
        <v>122.691461811908</v>
      </c>
      <c r="G269" s="46">
        <v>125.40362842398</v>
      </c>
      <c r="H269" s="68">
        <v>122.926842595495</v>
      </c>
      <c r="I269" s="47"/>
      <c r="J269" s="46"/>
      <c r="K269" s="46"/>
      <c r="L269" s="46"/>
      <c r="M269" s="25"/>
      <c r="N269" s="25"/>
      <c r="O269" s="25"/>
      <c r="P269" s="25"/>
      <c r="Q269" s="26" t="str">
        <f t="shared" si="4"/>
        <v/>
      </c>
    </row>
    <row r="270" spans="1:17">
      <c r="A270" s="54"/>
      <c r="B270" s="23"/>
      <c r="C270" s="59" t="s">
        <v>714</v>
      </c>
      <c r="D270" s="24" t="s">
        <v>714</v>
      </c>
      <c r="E270" s="46"/>
      <c r="F270" s="46"/>
      <c r="G270" s="46"/>
      <c r="H270" s="68"/>
      <c r="I270" s="47"/>
      <c r="J270" s="46"/>
      <c r="K270" s="46"/>
      <c r="L270" s="46"/>
      <c r="M270" s="25"/>
      <c r="N270" s="25"/>
      <c r="O270" s="25"/>
      <c r="P270" s="25"/>
      <c r="Q270" s="26" t="str">
        <f t="shared" si="4"/>
        <v/>
      </c>
    </row>
    <row r="271" spans="1:17">
      <c r="A271" s="56" t="s">
        <v>180</v>
      </c>
      <c r="B271" s="23" t="s">
        <v>535</v>
      </c>
      <c r="C271" s="59">
        <v>3.4874677286686584</v>
      </c>
      <c r="D271" s="24">
        <v>107.96682722914221</v>
      </c>
      <c r="E271" s="46">
        <v>107.525453114253</v>
      </c>
      <c r="F271" s="46">
        <v>109.973518928064</v>
      </c>
      <c r="G271" s="46">
        <v>112.29199273262699</v>
      </c>
      <c r="H271" s="68">
        <v>110.394631174745</v>
      </c>
      <c r="I271" s="47"/>
      <c r="J271" s="46"/>
      <c r="K271" s="46"/>
      <c r="L271" s="46"/>
      <c r="M271" s="25"/>
      <c r="N271" s="25"/>
      <c r="O271" s="25"/>
      <c r="P271" s="25"/>
      <c r="Q271" s="26" t="str">
        <f t="shared" si="4"/>
        <v/>
      </c>
    </row>
    <row r="272" spans="1:17">
      <c r="A272" s="54"/>
      <c r="B272" s="23"/>
      <c r="C272" s="59" t="s">
        <v>714</v>
      </c>
      <c r="D272" s="24" t="s">
        <v>714</v>
      </c>
      <c r="E272" s="46"/>
      <c r="F272" s="46"/>
      <c r="G272" s="46"/>
      <c r="H272" s="68"/>
      <c r="I272" s="47"/>
      <c r="J272" s="46"/>
      <c r="K272" s="46"/>
      <c r="L272" s="46"/>
      <c r="M272" s="25"/>
      <c r="N272" s="25"/>
      <c r="O272" s="25"/>
      <c r="P272" s="25"/>
      <c r="Q272" s="26" t="str">
        <f t="shared" si="4"/>
        <v/>
      </c>
    </row>
    <row r="273" spans="1:17">
      <c r="A273" s="56" t="s">
        <v>311</v>
      </c>
      <c r="B273" s="23" t="s">
        <v>312</v>
      </c>
      <c r="C273" s="59">
        <v>0.59945314501487501</v>
      </c>
      <c r="D273" s="24">
        <v>120.28574443207803</v>
      </c>
      <c r="E273" s="46">
        <v>120.14038933711799</v>
      </c>
      <c r="F273" s="46">
        <v>125.14631088326701</v>
      </c>
      <c r="G273" s="46">
        <v>125.12747409215901</v>
      </c>
      <c r="H273" s="68">
        <v>125.258113262002</v>
      </c>
      <c r="I273" s="47"/>
      <c r="J273" s="46"/>
      <c r="K273" s="46"/>
      <c r="L273" s="46"/>
      <c r="M273" s="25"/>
      <c r="N273" s="25"/>
      <c r="O273" s="25"/>
      <c r="P273" s="25"/>
      <c r="Q273" s="26" t="str">
        <f t="shared" si="4"/>
        <v/>
      </c>
    </row>
    <row r="274" spans="1:17">
      <c r="A274" s="54" t="s">
        <v>313</v>
      </c>
      <c r="B274" s="23" t="s">
        <v>314</v>
      </c>
      <c r="C274" s="59">
        <v>0.10220762735278278</v>
      </c>
      <c r="D274" s="24">
        <v>103.56617378983304</v>
      </c>
      <c r="E274" s="46">
        <v>102.47490518166499</v>
      </c>
      <c r="F274" s="46">
        <v>102.565638212837</v>
      </c>
      <c r="G274" s="46">
        <v>102.82283345578</v>
      </c>
      <c r="H274" s="68">
        <v>103.377891137741</v>
      </c>
      <c r="I274" s="47"/>
      <c r="J274" s="46"/>
      <c r="K274" s="46"/>
      <c r="L274" s="46"/>
      <c r="M274" s="25"/>
      <c r="N274" s="25"/>
      <c r="O274" s="25"/>
      <c r="P274" s="25"/>
      <c r="Q274" s="26" t="str">
        <f t="shared" si="4"/>
        <v/>
      </c>
    </row>
    <row r="275" spans="1:17">
      <c r="A275" s="56" t="s">
        <v>536</v>
      </c>
      <c r="B275" s="23" t="s">
        <v>537</v>
      </c>
      <c r="C275" s="59">
        <v>0.12709663126339052</v>
      </c>
      <c r="D275" s="24">
        <v>106.96058295041576</v>
      </c>
      <c r="E275" s="46">
        <v>105.974819319972</v>
      </c>
      <c r="F275" s="46">
        <v>105.751372584584</v>
      </c>
      <c r="G275" s="46">
        <v>105.15730990779799</v>
      </c>
      <c r="H275" s="68">
        <v>105.56841316961901</v>
      </c>
      <c r="I275" s="47"/>
      <c r="J275" s="46"/>
      <c r="K275" s="46"/>
      <c r="L275" s="46"/>
      <c r="M275" s="25"/>
      <c r="N275" s="25"/>
      <c r="O275" s="25"/>
      <c r="P275" s="25"/>
      <c r="Q275" s="26" t="str">
        <f t="shared" si="4"/>
        <v/>
      </c>
    </row>
    <row r="276" spans="1:17">
      <c r="A276" s="56"/>
      <c r="B276" s="23"/>
      <c r="C276" s="59" t="s">
        <v>714</v>
      </c>
      <c r="D276" s="24" t="s">
        <v>714</v>
      </c>
      <c r="E276" s="46"/>
      <c r="F276" s="46"/>
      <c r="G276" s="46"/>
      <c r="H276" s="68"/>
      <c r="I276" s="47"/>
      <c r="J276" s="46"/>
      <c r="K276" s="46"/>
      <c r="L276" s="46"/>
      <c r="M276" s="25"/>
      <c r="N276" s="25"/>
      <c r="O276" s="25"/>
      <c r="P276" s="25"/>
      <c r="Q276" s="26" t="str">
        <f t="shared" si="4"/>
        <v/>
      </c>
    </row>
    <row r="277" spans="1:17">
      <c r="A277" s="56" t="s">
        <v>181</v>
      </c>
      <c r="B277" s="23" t="s">
        <v>52</v>
      </c>
      <c r="C277" s="59">
        <v>0.82875740363104833</v>
      </c>
      <c r="D277" s="24">
        <v>116.85244941370443</v>
      </c>
      <c r="E277" s="46">
        <v>116.43330964351</v>
      </c>
      <c r="F277" s="46">
        <v>119.926009934425</v>
      </c>
      <c r="G277" s="46">
        <v>119.849032232171</v>
      </c>
      <c r="H277" s="68">
        <v>120.0869400104</v>
      </c>
      <c r="I277" s="47"/>
      <c r="J277" s="46"/>
      <c r="K277" s="46"/>
      <c r="L277" s="46"/>
      <c r="M277" s="25"/>
      <c r="N277" s="25"/>
      <c r="O277" s="25"/>
      <c r="P277" s="25"/>
      <c r="Q277" s="26" t="str">
        <f t="shared" si="4"/>
        <v/>
      </c>
    </row>
    <row r="278" spans="1:17">
      <c r="A278" s="56"/>
      <c r="B278" s="23"/>
      <c r="C278" s="59" t="s">
        <v>714</v>
      </c>
      <c r="D278" s="24" t="s">
        <v>714</v>
      </c>
      <c r="E278" s="46"/>
      <c r="F278" s="46"/>
      <c r="G278" s="46"/>
      <c r="H278" s="68"/>
      <c r="I278" s="47"/>
      <c r="J278" s="46"/>
      <c r="K278" s="46"/>
      <c r="L278" s="46"/>
      <c r="M278" s="25"/>
      <c r="N278" s="25"/>
      <c r="O278" s="25"/>
      <c r="P278" s="25"/>
      <c r="Q278" s="26" t="str">
        <f t="shared" si="4"/>
        <v/>
      </c>
    </row>
    <row r="279" spans="1:17">
      <c r="A279" s="56" t="s">
        <v>182</v>
      </c>
      <c r="B279" s="23" t="s">
        <v>315</v>
      </c>
      <c r="C279" s="59">
        <v>32.111274849703797</v>
      </c>
      <c r="D279" s="24">
        <v>115.75089467203868</v>
      </c>
      <c r="E279" s="46">
        <v>115.654140905627</v>
      </c>
      <c r="F279" s="46">
        <v>116.041723986401</v>
      </c>
      <c r="G279" s="46">
        <v>115.30536541308901</v>
      </c>
      <c r="H279" s="68">
        <v>115.116712472125</v>
      </c>
      <c r="I279" s="47"/>
      <c r="J279" s="46"/>
      <c r="K279" s="46"/>
      <c r="L279" s="46"/>
      <c r="M279" s="25"/>
      <c r="N279" s="25"/>
      <c r="O279" s="25"/>
      <c r="P279" s="25"/>
      <c r="Q279" s="26" t="str">
        <f t="shared" si="4"/>
        <v/>
      </c>
    </row>
    <row r="280" spans="1:17">
      <c r="A280" s="56"/>
      <c r="B280" s="23"/>
      <c r="C280" s="59" t="s">
        <v>714</v>
      </c>
      <c r="D280" s="24" t="s">
        <v>714</v>
      </c>
      <c r="E280" s="46"/>
      <c r="F280" s="46"/>
      <c r="G280" s="46"/>
      <c r="H280" s="68"/>
      <c r="I280" s="47"/>
      <c r="J280" s="46"/>
      <c r="K280" s="46"/>
      <c r="L280" s="46"/>
      <c r="M280" s="25"/>
      <c r="N280" s="25"/>
      <c r="O280" s="25"/>
      <c r="P280" s="25"/>
      <c r="Q280" s="26" t="str">
        <f t="shared" si="4"/>
        <v/>
      </c>
    </row>
    <row r="281" spans="1:17">
      <c r="A281" s="56" t="s">
        <v>538</v>
      </c>
      <c r="B281" s="23" t="s">
        <v>316</v>
      </c>
      <c r="C281" s="59">
        <v>8.7676361871085771</v>
      </c>
      <c r="D281" s="24">
        <v>113.51545772382741</v>
      </c>
      <c r="E281" s="46">
        <v>113.603954415358</v>
      </c>
      <c r="F281" s="46">
        <v>113.603954415358</v>
      </c>
      <c r="G281" s="46">
        <v>115.541199026461</v>
      </c>
      <c r="H281" s="68">
        <v>115.643884932612</v>
      </c>
      <c r="I281" s="47"/>
      <c r="J281" s="46"/>
      <c r="K281" s="46"/>
      <c r="L281" s="46"/>
      <c r="M281" s="25"/>
      <c r="N281" s="25"/>
      <c r="O281" s="25"/>
      <c r="P281" s="25"/>
      <c r="Q281" s="26" t="str">
        <f t="shared" si="4"/>
        <v/>
      </c>
    </row>
    <row r="282" spans="1:17">
      <c r="A282" s="56"/>
      <c r="B282" s="23"/>
      <c r="C282" s="59" t="s">
        <v>714</v>
      </c>
      <c r="D282" s="24" t="s">
        <v>714</v>
      </c>
      <c r="E282" s="46"/>
      <c r="F282" s="46"/>
      <c r="G282" s="46"/>
      <c r="H282" s="68"/>
      <c r="I282" s="47"/>
      <c r="J282" s="46"/>
      <c r="K282" s="46"/>
      <c r="L282" s="46"/>
      <c r="M282" s="25"/>
      <c r="N282" s="25"/>
      <c r="O282" s="25"/>
      <c r="P282" s="25"/>
      <c r="Q282" s="26" t="str">
        <f t="shared" si="4"/>
        <v/>
      </c>
    </row>
    <row r="283" spans="1:17">
      <c r="A283" s="56" t="s">
        <v>183</v>
      </c>
      <c r="B283" s="23" t="s">
        <v>53</v>
      </c>
      <c r="C283" s="59">
        <v>8.7676361871085771</v>
      </c>
      <c r="D283" s="24">
        <v>113.51545772382741</v>
      </c>
      <c r="E283" s="46">
        <v>113.603954415358</v>
      </c>
      <c r="F283" s="46">
        <v>113.603954415358</v>
      </c>
      <c r="G283" s="46">
        <v>115.541199026461</v>
      </c>
      <c r="H283" s="68">
        <v>115.643884932612</v>
      </c>
      <c r="I283" s="47"/>
      <c r="J283" s="46"/>
      <c r="K283" s="46"/>
      <c r="L283" s="46"/>
      <c r="M283" s="25"/>
      <c r="N283" s="25"/>
      <c r="O283" s="25"/>
      <c r="P283" s="25"/>
      <c r="Q283" s="26" t="str">
        <f t="shared" si="4"/>
        <v/>
      </c>
    </row>
    <row r="284" spans="1:17">
      <c r="A284" s="56"/>
      <c r="B284" s="23"/>
      <c r="C284" s="59" t="s">
        <v>714</v>
      </c>
      <c r="D284" s="24" t="s">
        <v>714</v>
      </c>
      <c r="E284" s="46"/>
      <c r="F284" s="46"/>
      <c r="G284" s="46"/>
      <c r="H284" s="68"/>
      <c r="I284" s="47"/>
      <c r="J284" s="46"/>
      <c r="K284" s="46"/>
      <c r="L284" s="46"/>
      <c r="M284" s="25"/>
      <c r="N284" s="25"/>
      <c r="O284" s="25"/>
      <c r="P284" s="25"/>
      <c r="Q284" s="26" t="str">
        <f t="shared" si="4"/>
        <v/>
      </c>
    </row>
    <row r="285" spans="1:17">
      <c r="A285" s="56" t="s">
        <v>539</v>
      </c>
      <c r="B285" s="23" t="s">
        <v>540</v>
      </c>
      <c r="C285" s="59">
        <v>8.2148819444505872</v>
      </c>
      <c r="D285" s="24">
        <v>114.34734613672005</v>
      </c>
      <c r="E285" s="46">
        <v>114.34734613672001</v>
      </c>
      <c r="F285" s="46">
        <v>114.34734613672001</v>
      </c>
      <c r="G285" s="46">
        <v>114.789974780024</v>
      </c>
      <c r="H285" s="68">
        <v>114.869002640529</v>
      </c>
      <c r="I285" s="47"/>
      <c r="J285" s="46"/>
      <c r="K285" s="46"/>
      <c r="L285" s="46"/>
      <c r="M285" s="25"/>
      <c r="N285" s="25"/>
      <c r="O285" s="25"/>
      <c r="P285" s="25"/>
      <c r="Q285" s="26" t="str">
        <f t="shared" si="4"/>
        <v/>
      </c>
    </row>
    <row r="286" spans="1:17">
      <c r="A286" s="56" t="s">
        <v>541</v>
      </c>
      <c r="B286" s="23" t="s">
        <v>542</v>
      </c>
      <c r="C286" s="59">
        <v>0.67922837708573336</v>
      </c>
      <c r="D286" s="24">
        <v>105.16888762819625</v>
      </c>
      <c r="E286" s="46">
        <v>105.168887628196</v>
      </c>
      <c r="F286" s="46">
        <v>105.47571630420499</v>
      </c>
      <c r="G286" s="46">
        <v>106.43326245678401</v>
      </c>
      <c r="H286" s="68">
        <v>106.631169374143</v>
      </c>
      <c r="I286" s="47"/>
      <c r="J286" s="46"/>
      <c r="K286" s="46"/>
      <c r="L286" s="46"/>
      <c r="M286" s="25"/>
      <c r="N286" s="25"/>
      <c r="O286" s="25"/>
      <c r="P286" s="25"/>
      <c r="Q286" s="26" t="str">
        <f t="shared" si="4"/>
        <v/>
      </c>
    </row>
    <row r="287" spans="1:17">
      <c r="A287" s="56"/>
      <c r="B287" s="23"/>
      <c r="C287" s="59" t="s">
        <v>714</v>
      </c>
      <c r="D287" s="24" t="s">
        <v>714</v>
      </c>
      <c r="E287" s="46"/>
      <c r="F287" s="46"/>
      <c r="G287" s="46"/>
      <c r="H287" s="68"/>
      <c r="I287" s="47"/>
      <c r="J287" s="46"/>
      <c r="K287" s="46"/>
      <c r="L287" s="46"/>
      <c r="M287" s="25"/>
      <c r="N287" s="25"/>
      <c r="O287" s="25"/>
      <c r="P287" s="25"/>
      <c r="Q287" s="26" t="str">
        <f t="shared" si="4"/>
        <v/>
      </c>
    </row>
    <row r="288" spans="1:17">
      <c r="A288" s="56" t="s">
        <v>184</v>
      </c>
      <c r="B288" s="23" t="s">
        <v>54</v>
      </c>
      <c r="C288" s="59">
        <v>8.8941103215363206</v>
      </c>
      <c r="D288" s="24">
        <v>113.46285340770862</v>
      </c>
      <c r="E288" s="46">
        <v>113.46285340770901</v>
      </c>
      <c r="F288" s="46">
        <v>113.48813332661599</v>
      </c>
      <c r="G288" s="46">
        <v>113.972690010476</v>
      </c>
      <c r="H288" s="68">
        <v>114.06142378397401</v>
      </c>
      <c r="I288" s="47"/>
      <c r="J288" s="46"/>
      <c r="K288" s="46"/>
      <c r="L288" s="46"/>
      <c r="M288" s="25"/>
      <c r="N288" s="25"/>
      <c r="O288" s="25"/>
      <c r="P288" s="25"/>
      <c r="Q288" s="26" t="str">
        <f t="shared" si="4"/>
        <v/>
      </c>
    </row>
    <row r="289" spans="1:17">
      <c r="A289" s="56"/>
      <c r="B289" s="23"/>
      <c r="C289" s="59" t="s">
        <v>714</v>
      </c>
      <c r="D289" s="24" t="s">
        <v>714</v>
      </c>
      <c r="E289" s="46"/>
      <c r="F289" s="46"/>
      <c r="G289" s="46"/>
      <c r="H289" s="68"/>
      <c r="I289" s="47"/>
      <c r="J289" s="46"/>
      <c r="K289" s="46"/>
      <c r="L289" s="46"/>
      <c r="M289" s="25"/>
      <c r="N289" s="25"/>
      <c r="O289" s="25"/>
      <c r="P289" s="25"/>
      <c r="Q289" s="26" t="str">
        <f t="shared" si="4"/>
        <v/>
      </c>
    </row>
    <row r="290" spans="1:17">
      <c r="A290" s="56" t="s">
        <v>317</v>
      </c>
      <c r="B290" s="23" t="s">
        <v>543</v>
      </c>
      <c r="C290" s="59">
        <v>1.2066334155859793</v>
      </c>
      <c r="D290" s="24">
        <v>114.08254412072102</v>
      </c>
      <c r="E290" s="46">
        <v>115.946736727971</v>
      </c>
      <c r="F290" s="46">
        <v>115.946736727971</v>
      </c>
      <c r="G290" s="46">
        <v>119.933644444197</v>
      </c>
      <c r="H290" s="68">
        <v>120.38094035672</v>
      </c>
      <c r="I290" s="47"/>
      <c r="J290" s="46"/>
      <c r="K290" s="46"/>
      <c r="L290" s="46"/>
      <c r="M290" s="25"/>
      <c r="N290" s="25"/>
      <c r="O290" s="25"/>
      <c r="P290" s="25"/>
      <c r="Q290" s="26" t="str">
        <f t="shared" si="4"/>
        <v/>
      </c>
    </row>
    <row r="291" spans="1:17">
      <c r="A291" s="56"/>
      <c r="B291" s="23"/>
      <c r="C291" s="59" t="s">
        <v>714</v>
      </c>
      <c r="D291" s="24" t="s">
        <v>714</v>
      </c>
      <c r="E291" s="46"/>
      <c r="F291" s="46"/>
      <c r="G291" s="46"/>
      <c r="H291" s="68"/>
      <c r="I291" s="47"/>
      <c r="J291" s="46"/>
      <c r="K291" s="46"/>
      <c r="L291" s="46"/>
      <c r="M291" s="25"/>
      <c r="N291" s="25"/>
      <c r="O291" s="25"/>
      <c r="P291" s="25"/>
      <c r="Q291" s="26" t="str">
        <f t="shared" si="4"/>
        <v/>
      </c>
    </row>
    <row r="292" spans="1:17">
      <c r="A292" s="56" t="s">
        <v>185</v>
      </c>
      <c r="B292" s="23" t="s">
        <v>544</v>
      </c>
      <c r="C292" s="59">
        <v>1.2066334155859793</v>
      </c>
      <c r="D292" s="24">
        <v>114.08254412072102</v>
      </c>
      <c r="E292" s="46">
        <v>115.946736727971</v>
      </c>
      <c r="F292" s="46">
        <v>115.946736727971</v>
      </c>
      <c r="G292" s="46">
        <v>119.933644444197</v>
      </c>
      <c r="H292" s="68">
        <v>120.38094035672</v>
      </c>
      <c r="I292" s="47"/>
      <c r="J292" s="46"/>
      <c r="K292" s="46"/>
      <c r="L292" s="46"/>
      <c r="M292" s="25"/>
      <c r="N292" s="25"/>
      <c r="O292" s="25"/>
      <c r="P292" s="25"/>
      <c r="Q292" s="26" t="str">
        <f t="shared" si="4"/>
        <v/>
      </c>
    </row>
    <row r="293" spans="1:17">
      <c r="A293" s="56"/>
      <c r="B293" s="23"/>
      <c r="C293" s="59" t="s">
        <v>714</v>
      </c>
      <c r="D293" s="24" t="s">
        <v>714</v>
      </c>
      <c r="E293" s="46"/>
      <c r="F293" s="46"/>
      <c r="G293" s="46"/>
      <c r="H293" s="68"/>
      <c r="I293" s="47"/>
      <c r="J293" s="46"/>
      <c r="K293" s="46"/>
      <c r="L293" s="46"/>
      <c r="M293" s="25"/>
      <c r="N293" s="25"/>
      <c r="O293" s="25"/>
      <c r="P293" s="25"/>
      <c r="Q293" s="26" t="str">
        <f t="shared" si="4"/>
        <v/>
      </c>
    </row>
    <row r="294" spans="1:17">
      <c r="A294" s="56" t="s">
        <v>186</v>
      </c>
      <c r="B294" s="23" t="s">
        <v>545</v>
      </c>
      <c r="C294" s="59">
        <v>18.868379924230876</v>
      </c>
      <c r="D294" s="24">
        <v>113.47581328912683</v>
      </c>
      <c r="E294" s="46">
        <v>113.635502135799</v>
      </c>
      <c r="F294" s="46">
        <v>113.64741985583601</v>
      </c>
      <c r="G294" s="46">
        <v>115.029333296102</v>
      </c>
      <c r="H294" s="68">
        <v>115.14731629870801</v>
      </c>
      <c r="I294" s="47"/>
      <c r="J294" s="46"/>
      <c r="K294" s="46"/>
      <c r="L294" s="46"/>
      <c r="M294" s="25"/>
      <c r="N294" s="25"/>
      <c r="O294" s="25"/>
      <c r="P294" s="25"/>
      <c r="Q294" s="26" t="str">
        <f t="shared" si="4"/>
        <v/>
      </c>
    </row>
    <row r="295" spans="1:17">
      <c r="A295" s="56"/>
      <c r="B295" s="23"/>
      <c r="C295" s="59" t="s">
        <v>714</v>
      </c>
      <c r="D295" s="24" t="s">
        <v>714</v>
      </c>
      <c r="E295" s="46"/>
      <c r="F295" s="46"/>
      <c r="G295" s="46"/>
      <c r="H295" s="68"/>
      <c r="I295" s="47"/>
      <c r="J295" s="46"/>
      <c r="K295" s="46"/>
      <c r="L295" s="46"/>
      <c r="M295" s="25"/>
      <c r="N295" s="25"/>
      <c r="O295" s="25"/>
      <c r="P295" s="25"/>
      <c r="Q295" s="26" t="str">
        <f t="shared" si="4"/>
        <v/>
      </c>
    </row>
    <row r="296" spans="1:17">
      <c r="A296" s="56" t="s">
        <v>546</v>
      </c>
      <c r="B296" s="23" t="s">
        <v>547</v>
      </c>
      <c r="C296" s="59">
        <v>24.214496088011238</v>
      </c>
      <c r="D296" s="24">
        <v>106.77069079442923</v>
      </c>
      <c r="E296" s="46">
        <v>106.77069079442801</v>
      </c>
      <c r="F296" s="46">
        <v>106.77069079442801</v>
      </c>
      <c r="G296" s="46">
        <v>108.058573926986</v>
      </c>
      <c r="H296" s="68">
        <v>108.058573926986</v>
      </c>
      <c r="I296" s="47"/>
      <c r="J296" s="46"/>
      <c r="K296" s="46"/>
      <c r="L296" s="46"/>
      <c r="M296" s="25"/>
      <c r="N296" s="25"/>
      <c r="O296" s="25"/>
      <c r="P296" s="25"/>
      <c r="Q296" s="26" t="str">
        <f t="shared" si="4"/>
        <v/>
      </c>
    </row>
    <row r="297" spans="1:17">
      <c r="A297" s="56"/>
      <c r="B297" s="23"/>
      <c r="C297" s="59" t="s">
        <v>714</v>
      </c>
      <c r="D297" s="24" t="s">
        <v>714</v>
      </c>
      <c r="E297" s="46"/>
      <c r="F297" s="46"/>
      <c r="G297" s="46"/>
      <c r="H297" s="68"/>
      <c r="I297" s="47"/>
      <c r="J297" s="46"/>
      <c r="K297" s="46"/>
      <c r="L297" s="46"/>
      <c r="M297" s="25"/>
      <c r="N297" s="25"/>
      <c r="O297" s="25"/>
      <c r="P297" s="25"/>
      <c r="Q297" s="26" t="str">
        <f t="shared" si="4"/>
        <v/>
      </c>
    </row>
    <row r="298" spans="1:17">
      <c r="A298" s="56" t="s">
        <v>187</v>
      </c>
      <c r="B298" s="23" t="s">
        <v>55</v>
      </c>
      <c r="C298" s="59">
        <v>24.214496088011238</v>
      </c>
      <c r="D298" s="24">
        <v>106.77069079442923</v>
      </c>
      <c r="E298" s="46">
        <v>106.77069079442801</v>
      </c>
      <c r="F298" s="46">
        <v>106.77069079442801</v>
      </c>
      <c r="G298" s="46">
        <v>108.058573926986</v>
      </c>
      <c r="H298" s="68">
        <v>108.058573926986</v>
      </c>
      <c r="I298" s="47"/>
      <c r="J298" s="46"/>
      <c r="K298" s="46"/>
      <c r="L298" s="46"/>
      <c r="M298" s="25"/>
      <c r="N298" s="25"/>
      <c r="O298" s="25"/>
      <c r="P298" s="25"/>
      <c r="Q298" s="26" t="str">
        <f t="shared" si="4"/>
        <v/>
      </c>
    </row>
    <row r="299" spans="1:17">
      <c r="A299" s="56"/>
      <c r="B299" s="23"/>
      <c r="C299" s="59" t="s">
        <v>714</v>
      </c>
      <c r="D299" s="24" t="s">
        <v>714</v>
      </c>
      <c r="E299" s="46"/>
      <c r="F299" s="46"/>
      <c r="G299" s="46"/>
      <c r="H299" s="68"/>
      <c r="I299" s="47"/>
      <c r="J299" s="46"/>
      <c r="K299" s="46"/>
      <c r="L299" s="46"/>
      <c r="M299" s="25"/>
      <c r="N299" s="25"/>
      <c r="O299" s="25"/>
      <c r="P299" s="25"/>
      <c r="Q299" s="26" t="str">
        <f t="shared" si="4"/>
        <v/>
      </c>
    </row>
    <row r="300" spans="1:17">
      <c r="A300" s="56" t="s">
        <v>548</v>
      </c>
      <c r="B300" s="23" t="s">
        <v>318</v>
      </c>
      <c r="C300" s="59">
        <v>2.353494189393512</v>
      </c>
      <c r="D300" s="24">
        <v>108.44473063214511</v>
      </c>
      <c r="E300" s="46">
        <v>108.444730632145</v>
      </c>
      <c r="F300" s="46">
        <v>108.830403800867</v>
      </c>
      <c r="G300" s="46">
        <v>109.073089969232</v>
      </c>
      <c r="H300" s="68">
        <v>109.539427835894</v>
      </c>
      <c r="I300" s="47"/>
      <c r="J300" s="46"/>
      <c r="K300" s="46"/>
      <c r="L300" s="46"/>
      <c r="M300" s="25"/>
      <c r="N300" s="25"/>
      <c r="O300" s="25"/>
      <c r="P300" s="25"/>
      <c r="Q300" s="26" t="str">
        <f t="shared" si="4"/>
        <v/>
      </c>
    </row>
    <row r="301" spans="1:17">
      <c r="A301" s="56"/>
      <c r="B301" s="23"/>
      <c r="C301" s="59" t="s">
        <v>714</v>
      </c>
      <c r="D301" s="24" t="s">
        <v>714</v>
      </c>
      <c r="E301" s="46"/>
      <c r="F301" s="46"/>
      <c r="G301" s="46"/>
      <c r="H301" s="68"/>
      <c r="I301" s="47"/>
      <c r="J301" s="46"/>
      <c r="K301" s="46"/>
      <c r="L301" s="46"/>
      <c r="M301" s="25"/>
      <c r="N301" s="25"/>
      <c r="O301" s="25"/>
      <c r="P301" s="25"/>
      <c r="Q301" s="26" t="str">
        <f t="shared" si="4"/>
        <v/>
      </c>
    </row>
    <row r="302" spans="1:17">
      <c r="A302" s="56" t="s">
        <v>549</v>
      </c>
      <c r="B302" s="23" t="s">
        <v>550</v>
      </c>
      <c r="C302" s="59">
        <v>2.353494189393512</v>
      </c>
      <c r="D302" s="24">
        <v>108.44473063214511</v>
      </c>
      <c r="E302" s="46">
        <v>108.444730632145</v>
      </c>
      <c r="F302" s="46">
        <v>108.830403800867</v>
      </c>
      <c r="G302" s="46">
        <v>109.073089969232</v>
      </c>
      <c r="H302" s="68">
        <v>109.539427835894</v>
      </c>
      <c r="I302" s="47"/>
      <c r="J302" s="46"/>
      <c r="K302" s="46"/>
      <c r="L302" s="46"/>
      <c r="M302" s="25"/>
      <c r="N302" s="25"/>
      <c r="O302" s="25"/>
      <c r="P302" s="25"/>
      <c r="Q302" s="26" t="str">
        <f t="shared" si="4"/>
        <v/>
      </c>
    </row>
    <row r="303" spans="1:17">
      <c r="A303" s="56"/>
      <c r="B303" s="23"/>
      <c r="C303" s="59" t="s">
        <v>714</v>
      </c>
      <c r="D303" s="24" t="s">
        <v>714</v>
      </c>
      <c r="E303" s="46"/>
      <c r="F303" s="46"/>
      <c r="G303" s="46"/>
      <c r="H303" s="68"/>
      <c r="I303" s="47"/>
      <c r="J303" s="46"/>
      <c r="K303" s="46"/>
      <c r="L303" s="46"/>
      <c r="M303" s="25"/>
      <c r="N303" s="25"/>
      <c r="O303" s="25"/>
      <c r="P303" s="25"/>
      <c r="Q303" s="26" t="str">
        <f t="shared" si="4"/>
        <v/>
      </c>
    </row>
    <row r="304" spans="1:17">
      <c r="A304" s="56" t="s">
        <v>188</v>
      </c>
      <c r="B304" s="23" t="s">
        <v>56</v>
      </c>
      <c r="C304" s="59">
        <v>77.547645051339416</v>
      </c>
      <c r="D304" s="24">
        <v>112.34993628805275</v>
      </c>
      <c r="E304" s="46">
        <v>112.349518142344</v>
      </c>
      <c r="F304" s="46">
        <v>112.520292012193</v>
      </c>
      <c r="G304" s="46">
        <v>112.988028227637</v>
      </c>
      <c r="H304" s="68">
        <v>112.95528979758799</v>
      </c>
      <c r="I304" s="47"/>
      <c r="J304" s="46"/>
      <c r="K304" s="46"/>
      <c r="L304" s="46"/>
      <c r="M304" s="25"/>
      <c r="N304" s="25"/>
      <c r="O304" s="25"/>
      <c r="P304" s="25"/>
      <c r="Q304" s="26" t="str">
        <f t="shared" si="4"/>
        <v/>
      </c>
    </row>
    <row r="305" spans="1:17">
      <c r="A305" s="54"/>
      <c r="B305" s="23"/>
      <c r="C305" s="59" t="s">
        <v>714</v>
      </c>
      <c r="D305" s="24" t="s">
        <v>714</v>
      </c>
      <c r="E305" s="46"/>
      <c r="F305" s="46"/>
      <c r="G305" s="46"/>
      <c r="H305" s="68"/>
      <c r="I305" s="47"/>
      <c r="J305" s="46"/>
      <c r="K305" s="46"/>
      <c r="L305" s="46"/>
      <c r="M305" s="25"/>
      <c r="N305" s="25"/>
      <c r="O305" s="25"/>
      <c r="P305" s="25"/>
      <c r="Q305" s="26" t="str">
        <f t="shared" si="4"/>
        <v/>
      </c>
    </row>
    <row r="306" spans="1:17">
      <c r="B306" s="63" t="s">
        <v>551</v>
      </c>
      <c r="C306" s="59" t="s">
        <v>714</v>
      </c>
      <c r="D306" s="24" t="s">
        <v>714</v>
      </c>
      <c r="E306" s="46"/>
      <c r="F306" s="46"/>
      <c r="G306" s="46"/>
      <c r="H306" s="68"/>
      <c r="I306" s="47"/>
      <c r="J306" s="46"/>
      <c r="K306" s="46"/>
      <c r="L306" s="46"/>
      <c r="M306" s="25"/>
      <c r="N306" s="25"/>
      <c r="O306" s="25"/>
      <c r="P306" s="25"/>
      <c r="Q306" s="26" t="str">
        <f t="shared" si="4"/>
        <v/>
      </c>
    </row>
    <row r="307" spans="1:17">
      <c r="A307" s="54"/>
      <c r="B307" s="23"/>
      <c r="C307" s="59" t="s">
        <v>714</v>
      </c>
      <c r="D307" s="24" t="s">
        <v>714</v>
      </c>
      <c r="E307" s="46"/>
      <c r="F307" s="46"/>
      <c r="G307" s="46"/>
      <c r="H307" s="68"/>
      <c r="I307" s="47"/>
      <c r="J307" s="46"/>
      <c r="K307" s="46"/>
      <c r="L307" s="46"/>
      <c r="M307" s="25"/>
      <c r="N307" s="25"/>
      <c r="O307" s="25"/>
      <c r="P307" s="25"/>
      <c r="Q307" s="26" t="str">
        <f t="shared" si="4"/>
        <v/>
      </c>
    </row>
    <row r="308" spans="1:17">
      <c r="A308" s="56" t="s">
        <v>319</v>
      </c>
      <c r="B308" s="23" t="s">
        <v>320</v>
      </c>
      <c r="C308" s="59">
        <v>19.337661483839014</v>
      </c>
      <c r="D308" s="24">
        <v>127.83659617165344</v>
      </c>
      <c r="E308" s="46">
        <v>127.785461533185</v>
      </c>
      <c r="F308" s="46">
        <v>128.117703733171</v>
      </c>
      <c r="G308" s="46">
        <v>127.976774259065</v>
      </c>
      <c r="H308" s="68">
        <v>127.106532194103</v>
      </c>
      <c r="I308" s="47"/>
      <c r="J308" s="46"/>
      <c r="K308" s="46"/>
      <c r="L308" s="46"/>
      <c r="M308" s="25"/>
      <c r="N308" s="25"/>
      <c r="O308" s="25"/>
      <c r="P308" s="25"/>
      <c r="Q308" s="26" t="str">
        <f t="shared" si="4"/>
        <v/>
      </c>
    </row>
    <row r="309" spans="1:17">
      <c r="A309" s="56" t="s">
        <v>321</v>
      </c>
      <c r="B309" s="23" t="s">
        <v>322</v>
      </c>
      <c r="C309" s="59">
        <v>13.659722086301539</v>
      </c>
      <c r="D309" s="24">
        <v>116.11951594747615</v>
      </c>
      <c r="E309" s="46">
        <v>116.096292044287</v>
      </c>
      <c r="F309" s="46">
        <v>116.165949819513</v>
      </c>
      <c r="G309" s="46">
        <v>115.619969855362</v>
      </c>
      <c r="H309" s="68">
        <v>115.49278788852099</v>
      </c>
      <c r="I309" s="47"/>
      <c r="J309" s="46"/>
      <c r="K309" s="46"/>
      <c r="L309" s="46"/>
      <c r="M309" s="25"/>
      <c r="N309" s="25"/>
      <c r="O309" s="25"/>
      <c r="P309" s="25"/>
      <c r="Q309" s="26" t="str">
        <f t="shared" si="4"/>
        <v/>
      </c>
    </row>
    <row r="310" spans="1:17">
      <c r="A310" s="56"/>
      <c r="B310" s="23"/>
      <c r="C310" s="59" t="s">
        <v>714</v>
      </c>
      <c r="D310" s="24" t="s">
        <v>714</v>
      </c>
      <c r="E310" s="46"/>
      <c r="F310" s="46"/>
      <c r="G310" s="46"/>
      <c r="H310" s="68"/>
      <c r="I310" s="47"/>
      <c r="J310" s="46"/>
      <c r="K310" s="46"/>
      <c r="L310" s="46"/>
      <c r="M310" s="25"/>
      <c r="N310" s="25"/>
      <c r="O310" s="25"/>
      <c r="P310" s="25"/>
      <c r="Q310" s="26" t="str">
        <f t="shared" si="4"/>
        <v/>
      </c>
    </row>
    <row r="311" spans="1:17">
      <c r="A311" s="56" t="s">
        <v>189</v>
      </c>
      <c r="B311" s="23" t="s">
        <v>432</v>
      </c>
      <c r="C311" s="59">
        <v>32.997383570140556</v>
      </c>
      <c r="D311" s="24">
        <v>123.24298807598689</v>
      </c>
      <c r="E311" s="46">
        <v>123.203894507736</v>
      </c>
      <c r="F311" s="46">
        <v>123.422208770917</v>
      </c>
      <c r="G311" s="46">
        <v>123.10270561156899</v>
      </c>
      <c r="H311" s="68">
        <v>122.55515954638901</v>
      </c>
      <c r="I311" s="47"/>
      <c r="J311" s="46"/>
      <c r="K311" s="46"/>
      <c r="L311" s="46"/>
      <c r="M311" s="25"/>
      <c r="N311" s="25"/>
      <c r="O311" s="25"/>
      <c r="P311" s="25"/>
      <c r="Q311" s="26" t="str">
        <f t="shared" si="4"/>
        <v/>
      </c>
    </row>
    <row r="312" spans="1:17">
      <c r="A312" s="56"/>
      <c r="B312" s="23"/>
      <c r="C312" s="59" t="s">
        <v>714</v>
      </c>
      <c r="D312" s="24" t="s">
        <v>714</v>
      </c>
      <c r="E312" s="46"/>
      <c r="F312" s="46"/>
      <c r="G312" s="46"/>
      <c r="H312" s="68"/>
      <c r="I312" s="47"/>
      <c r="J312" s="46"/>
      <c r="K312" s="46"/>
      <c r="L312" s="46"/>
      <c r="M312" s="25"/>
      <c r="N312" s="25"/>
      <c r="O312" s="25"/>
      <c r="P312" s="25"/>
      <c r="Q312" s="26" t="str">
        <f t="shared" si="4"/>
        <v/>
      </c>
    </row>
    <row r="313" spans="1:17">
      <c r="A313" s="56" t="s">
        <v>323</v>
      </c>
      <c r="B313" s="23" t="s">
        <v>324</v>
      </c>
      <c r="C313" s="59">
        <v>4.4351109852002821</v>
      </c>
      <c r="D313" s="24">
        <v>112.24968837667291</v>
      </c>
      <c r="E313" s="46">
        <v>112.280934315333</v>
      </c>
      <c r="F313" s="46">
        <v>112.18623623924501</v>
      </c>
      <c r="G313" s="46">
        <v>112.265405209637</v>
      </c>
      <c r="H313" s="68">
        <v>111.96445135742</v>
      </c>
      <c r="I313" s="47"/>
      <c r="J313" s="46"/>
      <c r="K313" s="46"/>
      <c r="L313" s="46"/>
      <c r="M313" s="25"/>
      <c r="N313" s="25"/>
      <c r="O313" s="25"/>
      <c r="P313" s="25"/>
      <c r="Q313" s="26" t="str">
        <f t="shared" si="4"/>
        <v/>
      </c>
    </row>
    <row r="314" spans="1:17">
      <c r="A314" s="56" t="s">
        <v>325</v>
      </c>
      <c r="B314" s="23" t="s">
        <v>326</v>
      </c>
      <c r="C314" s="59">
        <v>0.39912392815521258</v>
      </c>
      <c r="D314" s="24">
        <v>120.32147115027294</v>
      </c>
      <c r="E314" s="46">
        <v>120.37216074921599</v>
      </c>
      <c r="F314" s="46">
        <v>119.664900945106</v>
      </c>
      <c r="G314" s="46">
        <v>119.65033442294001</v>
      </c>
      <c r="H314" s="68">
        <v>119.794296385965</v>
      </c>
      <c r="I314" s="47"/>
      <c r="J314" s="46"/>
      <c r="K314" s="46"/>
      <c r="L314" s="46"/>
      <c r="M314" s="25"/>
      <c r="N314" s="25"/>
      <c r="O314" s="25"/>
      <c r="P314" s="25"/>
      <c r="Q314" s="26" t="str">
        <f t="shared" si="4"/>
        <v/>
      </c>
    </row>
    <row r="315" spans="1:17">
      <c r="A315" s="56"/>
      <c r="B315" s="23"/>
      <c r="C315" s="59" t="s">
        <v>714</v>
      </c>
      <c r="D315" s="24" t="s">
        <v>714</v>
      </c>
      <c r="E315" s="46"/>
      <c r="F315" s="46"/>
      <c r="G315" s="46"/>
      <c r="H315" s="68"/>
      <c r="I315" s="47"/>
      <c r="J315" s="46"/>
      <c r="K315" s="46"/>
      <c r="L315" s="46"/>
      <c r="M315" s="25"/>
      <c r="N315" s="25"/>
      <c r="O315" s="25"/>
      <c r="P315" s="25"/>
      <c r="Q315" s="26" t="str">
        <f t="shared" si="4"/>
        <v/>
      </c>
    </row>
    <row r="316" spans="1:17">
      <c r="A316" s="56" t="s">
        <v>190</v>
      </c>
      <c r="B316" s="23" t="s">
        <v>57</v>
      </c>
      <c r="C316" s="59">
        <v>37.831618483496051</v>
      </c>
      <c r="D316" s="24">
        <v>122.25597980079152</v>
      </c>
      <c r="E316" s="46">
        <v>122.226687764562</v>
      </c>
      <c r="F316" s="46">
        <v>122.395907269484</v>
      </c>
      <c r="G316" s="46">
        <v>122.12941539227999</v>
      </c>
      <c r="H316" s="68">
        <v>121.61877752154599</v>
      </c>
      <c r="I316" s="47"/>
      <c r="J316" s="46"/>
      <c r="K316" s="46"/>
      <c r="L316" s="46"/>
      <c r="M316" s="25"/>
      <c r="N316" s="25"/>
      <c r="O316" s="25"/>
      <c r="P316" s="25"/>
      <c r="Q316" s="26" t="str">
        <f t="shared" si="4"/>
        <v/>
      </c>
    </row>
    <row r="317" spans="1:17">
      <c r="A317" s="56"/>
      <c r="B317" s="23"/>
      <c r="C317" s="59" t="s">
        <v>714</v>
      </c>
      <c r="D317" s="24" t="s">
        <v>714</v>
      </c>
      <c r="E317" s="46"/>
      <c r="F317" s="46"/>
      <c r="G317" s="46"/>
      <c r="H317" s="68"/>
      <c r="I317" s="47"/>
      <c r="J317" s="46"/>
      <c r="K317" s="46"/>
      <c r="L317" s="46"/>
      <c r="M317" s="25"/>
      <c r="N317" s="25"/>
      <c r="O317" s="25"/>
      <c r="P317" s="25"/>
      <c r="Q317" s="26" t="str">
        <f t="shared" si="4"/>
        <v/>
      </c>
    </row>
    <row r="318" spans="1:17">
      <c r="A318" s="56" t="s">
        <v>327</v>
      </c>
      <c r="B318" s="23" t="s">
        <v>328</v>
      </c>
      <c r="C318" s="59">
        <v>1.9979596522354173</v>
      </c>
      <c r="D318" s="24">
        <v>133.55823342865125</v>
      </c>
      <c r="E318" s="46">
        <v>134.01774208331199</v>
      </c>
      <c r="F318" s="46">
        <v>134.892883582558</v>
      </c>
      <c r="G318" s="46">
        <v>135.155165240223</v>
      </c>
      <c r="H318" s="68">
        <v>135.48797951696201</v>
      </c>
      <c r="I318" s="47"/>
      <c r="J318" s="46"/>
      <c r="K318" s="46"/>
      <c r="L318" s="46"/>
      <c r="M318" s="25"/>
      <c r="N318" s="25"/>
      <c r="O318" s="25"/>
      <c r="P318" s="25"/>
      <c r="Q318" s="26" t="str">
        <f t="shared" si="4"/>
        <v/>
      </c>
    </row>
    <row r="319" spans="1:17">
      <c r="A319" s="56" t="s">
        <v>329</v>
      </c>
      <c r="B319" s="23" t="s">
        <v>330</v>
      </c>
      <c r="C319" s="59">
        <v>1.7366256358305949</v>
      </c>
      <c r="D319" s="24">
        <v>121.67338647431235</v>
      </c>
      <c r="E319" s="46">
        <v>121.535200138623</v>
      </c>
      <c r="F319" s="46">
        <v>121.96502409303</v>
      </c>
      <c r="G319" s="46">
        <v>123.185859852958</v>
      </c>
      <c r="H319" s="68">
        <v>123.747944663718</v>
      </c>
      <c r="I319" s="47"/>
      <c r="J319" s="46"/>
      <c r="K319" s="46"/>
      <c r="L319" s="46"/>
      <c r="M319" s="25"/>
      <c r="N319" s="25"/>
      <c r="O319" s="25"/>
      <c r="P319" s="25"/>
      <c r="Q319" s="26" t="str">
        <f t="shared" si="4"/>
        <v/>
      </c>
    </row>
    <row r="320" spans="1:17">
      <c r="A320" s="56" t="s">
        <v>331</v>
      </c>
      <c r="B320" s="23" t="s">
        <v>552</v>
      </c>
      <c r="C320" s="59">
        <v>8.9551888435310839E-2</v>
      </c>
      <c r="D320" s="24">
        <v>106.60693137170165</v>
      </c>
      <c r="E320" s="46">
        <v>106.005524352206</v>
      </c>
      <c r="F320" s="46">
        <v>106.04860134565401</v>
      </c>
      <c r="G320" s="46">
        <v>107.37833530984101</v>
      </c>
      <c r="H320" s="68">
        <v>106.803064801438</v>
      </c>
      <c r="I320" s="47"/>
      <c r="J320" s="46"/>
      <c r="K320" s="46"/>
      <c r="L320" s="46"/>
      <c r="M320" s="25"/>
      <c r="N320" s="25"/>
      <c r="O320" s="25"/>
      <c r="P320" s="25"/>
      <c r="Q320" s="26" t="str">
        <f t="shared" si="4"/>
        <v/>
      </c>
    </row>
    <row r="321" spans="1:17">
      <c r="A321" s="56"/>
      <c r="B321" s="23"/>
      <c r="C321" s="59" t="s">
        <v>714</v>
      </c>
      <c r="D321" s="24" t="s">
        <v>714</v>
      </c>
      <c r="E321" s="46"/>
      <c r="F321" s="46"/>
      <c r="G321" s="46"/>
      <c r="H321" s="68"/>
      <c r="I321" s="47"/>
      <c r="J321" s="46"/>
      <c r="K321" s="46"/>
      <c r="L321" s="46"/>
      <c r="M321" s="25"/>
      <c r="N321" s="25"/>
      <c r="O321" s="25"/>
      <c r="P321" s="25"/>
      <c r="Q321" s="26" t="str">
        <f t="shared" si="4"/>
        <v/>
      </c>
    </row>
    <row r="322" spans="1:17">
      <c r="A322" s="56" t="s">
        <v>191</v>
      </c>
      <c r="B322" s="23" t="s">
        <v>553</v>
      </c>
      <c r="C322" s="59">
        <v>3.8241371765013228</v>
      </c>
      <c r="D322" s="24">
        <v>127.00594942994094</v>
      </c>
      <c r="E322" s="46">
        <v>127.151964414118</v>
      </c>
      <c r="F322" s="46">
        <v>127.791708868241</v>
      </c>
      <c r="G322" s="46">
        <v>128.537822046423</v>
      </c>
      <c r="H322" s="68">
        <v>128.95356680472</v>
      </c>
      <c r="I322" s="47"/>
      <c r="J322" s="46"/>
      <c r="K322" s="46"/>
      <c r="L322" s="46"/>
      <c r="M322" s="25"/>
      <c r="N322" s="25"/>
      <c r="O322" s="25"/>
      <c r="P322" s="25"/>
      <c r="Q322" s="26" t="str">
        <f t="shared" si="4"/>
        <v/>
      </c>
    </row>
    <row r="323" spans="1:17">
      <c r="A323" s="56"/>
      <c r="B323" s="23"/>
      <c r="C323" s="59" t="s">
        <v>714</v>
      </c>
      <c r="D323" s="24" t="s">
        <v>714</v>
      </c>
      <c r="E323" s="46"/>
      <c r="F323" s="46"/>
      <c r="G323" s="46"/>
      <c r="H323" s="68"/>
      <c r="I323" s="47"/>
      <c r="J323" s="46"/>
      <c r="K323" s="46"/>
      <c r="L323" s="46"/>
      <c r="M323" s="25"/>
      <c r="N323" s="25"/>
      <c r="O323" s="25"/>
      <c r="P323" s="25"/>
      <c r="Q323" s="26" t="str">
        <f t="shared" si="4"/>
        <v/>
      </c>
    </row>
    <row r="324" spans="1:17">
      <c r="A324" s="56" t="s">
        <v>192</v>
      </c>
      <c r="B324" s="23" t="s">
        <v>416</v>
      </c>
      <c r="C324" s="59">
        <v>5.8053358190365092</v>
      </c>
      <c r="D324" s="24">
        <v>130.74601726436941</v>
      </c>
      <c r="E324" s="46">
        <v>128.160572671766</v>
      </c>
      <c r="F324" s="46">
        <v>130.535476173766</v>
      </c>
      <c r="G324" s="46">
        <v>161.94820689171101</v>
      </c>
      <c r="H324" s="68">
        <v>168.685521791002</v>
      </c>
      <c r="I324" s="47"/>
      <c r="J324" s="46"/>
      <c r="K324" s="46"/>
      <c r="L324" s="46"/>
      <c r="M324" s="25"/>
      <c r="N324" s="25"/>
      <c r="O324" s="25"/>
      <c r="P324" s="25"/>
      <c r="Q324" s="26" t="str">
        <f t="shared" si="4"/>
        <v/>
      </c>
    </row>
    <row r="325" spans="1:17">
      <c r="A325" s="56" t="s">
        <v>193</v>
      </c>
      <c r="B325" s="23" t="s">
        <v>332</v>
      </c>
      <c r="C325" s="59">
        <v>46.9008724613022</v>
      </c>
      <c r="D325" s="24">
        <v>120.48237724749062</v>
      </c>
      <c r="E325" s="46">
        <v>118.694384366235</v>
      </c>
      <c r="F325" s="46">
        <v>120.045807343085</v>
      </c>
      <c r="G325" s="46">
        <v>133.76434081157399</v>
      </c>
      <c r="H325" s="68">
        <v>141.390848195648</v>
      </c>
      <c r="I325" s="47"/>
      <c r="J325" s="46"/>
      <c r="K325" s="46"/>
      <c r="L325" s="46"/>
      <c r="M325" s="25"/>
      <c r="N325" s="25"/>
      <c r="O325" s="25"/>
      <c r="P325" s="25"/>
      <c r="Q325" s="26" t="str">
        <f t="shared" si="4"/>
        <v/>
      </c>
    </row>
    <row r="326" spans="1:17">
      <c r="A326" s="56" t="s">
        <v>333</v>
      </c>
      <c r="B326" s="23" t="s">
        <v>334</v>
      </c>
      <c r="C326" s="59">
        <v>1.3035787794342126</v>
      </c>
      <c r="D326" s="24">
        <v>132.21476510067114</v>
      </c>
      <c r="E326" s="46">
        <v>134.52348993288501</v>
      </c>
      <c r="F326" s="46">
        <v>138.92617449664399</v>
      </c>
      <c r="G326" s="46">
        <v>166.44295302013401</v>
      </c>
      <c r="H326" s="68">
        <v>180.805369127516</v>
      </c>
      <c r="I326" s="47"/>
      <c r="J326" s="46"/>
      <c r="K326" s="46"/>
      <c r="L326" s="46"/>
      <c r="M326" s="25"/>
      <c r="N326" s="25"/>
      <c r="O326" s="25"/>
      <c r="P326" s="25"/>
      <c r="Q326" s="26" t="str">
        <f t="shared" si="4"/>
        <v/>
      </c>
    </row>
    <row r="327" spans="1:17">
      <c r="A327" s="56" t="s">
        <v>335</v>
      </c>
      <c r="B327" s="23" t="s">
        <v>554</v>
      </c>
      <c r="C327" s="59">
        <v>1.5401372869487753</v>
      </c>
      <c r="D327" s="24">
        <v>120.90596227932512</v>
      </c>
      <c r="E327" s="46">
        <v>120.948369319099</v>
      </c>
      <c r="F327" s="46">
        <v>119.095223795458</v>
      </c>
      <c r="G327" s="46">
        <v>119.07066560734501</v>
      </c>
      <c r="H327" s="68">
        <v>118.757857235836</v>
      </c>
      <c r="I327" s="47"/>
      <c r="J327" s="46"/>
      <c r="K327" s="46"/>
      <c r="L327" s="46"/>
      <c r="M327" s="25"/>
      <c r="N327" s="25"/>
      <c r="O327" s="25"/>
      <c r="P327" s="25"/>
      <c r="Q327" s="26" t="str">
        <f t="shared" si="4"/>
        <v/>
      </c>
    </row>
    <row r="328" spans="1:17">
      <c r="A328" s="56"/>
      <c r="B328" s="23"/>
      <c r="C328" s="59" t="s">
        <v>714</v>
      </c>
      <c r="D328" s="24" t="s">
        <v>714</v>
      </c>
      <c r="E328" s="46"/>
      <c r="F328" s="46"/>
      <c r="G328" s="46"/>
      <c r="H328" s="68"/>
      <c r="I328" s="47"/>
      <c r="J328" s="46"/>
      <c r="K328" s="46"/>
      <c r="L328" s="46"/>
      <c r="M328" s="25"/>
      <c r="N328" s="25"/>
      <c r="O328" s="25"/>
      <c r="P328" s="25"/>
      <c r="Q328" s="26" t="str">
        <f t="shared" ref="Q328:Q391" si="5">IF(P328="","",AVERAGE(E328:P328))</f>
        <v/>
      </c>
    </row>
    <row r="329" spans="1:17">
      <c r="A329" s="56" t="s">
        <v>194</v>
      </c>
      <c r="B329" s="23" t="s">
        <v>336</v>
      </c>
      <c r="C329" s="59">
        <v>55.549924346721696</v>
      </c>
      <c r="D329" s="24">
        <v>121.30009379768755</v>
      </c>
      <c r="E329" s="46">
        <v>119.580453346553</v>
      </c>
      <c r="F329" s="46">
        <v>121.002709033721</v>
      </c>
      <c r="G329" s="46">
        <v>136.301302179033</v>
      </c>
      <c r="H329" s="68">
        <v>143.73781556882099</v>
      </c>
      <c r="I329" s="47"/>
      <c r="J329" s="46"/>
      <c r="K329" s="46"/>
      <c r="L329" s="46"/>
      <c r="M329" s="25"/>
      <c r="N329" s="25"/>
      <c r="O329" s="25"/>
      <c r="P329" s="25"/>
      <c r="Q329" s="26" t="str">
        <f t="shared" si="5"/>
        <v/>
      </c>
    </row>
    <row r="330" spans="1:17">
      <c r="A330" s="56"/>
      <c r="B330" s="23"/>
      <c r="C330" s="59" t="s">
        <v>714</v>
      </c>
      <c r="D330" s="24" t="s">
        <v>714</v>
      </c>
      <c r="E330" s="46"/>
      <c r="F330" s="46"/>
      <c r="G330" s="46"/>
      <c r="H330" s="68"/>
      <c r="I330" s="47"/>
      <c r="J330" s="46"/>
      <c r="K330" s="46"/>
      <c r="L330" s="46"/>
      <c r="M330" s="25"/>
      <c r="N330" s="25"/>
      <c r="O330" s="25"/>
      <c r="P330" s="25"/>
      <c r="Q330" s="26" t="str">
        <f t="shared" si="5"/>
        <v/>
      </c>
    </row>
    <row r="331" spans="1:17">
      <c r="A331" s="56" t="s">
        <v>195</v>
      </c>
      <c r="B331" s="23" t="s">
        <v>337</v>
      </c>
      <c r="C331" s="59">
        <v>6.2044174869770998</v>
      </c>
      <c r="D331" s="24">
        <v>118.65341463045641</v>
      </c>
      <c r="E331" s="46">
        <v>119.381431117814</v>
      </c>
      <c r="F331" s="46">
        <v>119.406768675265</v>
      </c>
      <c r="G331" s="46">
        <v>120.277390202796</v>
      </c>
      <c r="H331" s="68">
        <v>120.899562612351</v>
      </c>
      <c r="I331" s="47"/>
      <c r="J331" s="46"/>
      <c r="K331" s="46"/>
      <c r="L331" s="46"/>
      <c r="M331" s="25"/>
      <c r="N331" s="25"/>
      <c r="O331" s="25"/>
      <c r="P331" s="25"/>
      <c r="Q331" s="26" t="str">
        <f t="shared" si="5"/>
        <v/>
      </c>
    </row>
    <row r="332" spans="1:17">
      <c r="A332" s="56"/>
      <c r="B332" s="23"/>
      <c r="C332" s="59" t="s">
        <v>714</v>
      </c>
      <c r="D332" s="24" t="s">
        <v>714</v>
      </c>
      <c r="E332" s="46"/>
      <c r="F332" s="46"/>
      <c r="G332" s="46"/>
      <c r="H332" s="68"/>
      <c r="I332" s="47"/>
      <c r="J332" s="46"/>
      <c r="K332" s="46"/>
      <c r="L332" s="46"/>
      <c r="M332" s="25"/>
      <c r="N332" s="25"/>
      <c r="O332" s="25"/>
      <c r="P332" s="25"/>
      <c r="Q332" s="26" t="str">
        <f t="shared" si="5"/>
        <v/>
      </c>
    </row>
    <row r="333" spans="1:17">
      <c r="A333" s="56" t="s">
        <v>196</v>
      </c>
      <c r="B333" s="23" t="s">
        <v>555</v>
      </c>
      <c r="C333" s="59">
        <v>2.4969859211392604</v>
      </c>
      <c r="D333" s="24">
        <v>123.00018965896696</v>
      </c>
      <c r="E333" s="46">
        <v>123.000189658967</v>
      </c>
      <c r="F333" s="46">
        <v>123.111145190698</v>
      </c>
      <c r="G333" s="46">
        <v>129.52569101635299</v>
      </c>
      <c r="H333" s="68">
        <v>129.52569101635299</v>
      </c>
      <c r="I333" s="47"/>
      <c r="J333" s="46"/>
      <c r="K333" s="46"/>
      <c r="L333" s="46"/>
      <c r="M333" s="25"/>
      <c r="N333" s="25"/>
      <c r="O333" s="25"/>
      <c r="P333" s="25"/>
      <c r="Q333" s="26" t="str">
        <f t="shared" si="5"/>
        <v/>
      </c>
    </row>
    <row r="334" spans="1:17">
      <c r="A334" s="56" t="s">
        <v>197</v>
      </c>
      <c r="B334" s="23" t="s">
        <v>556</v>
      </c>
      <c r="C334" s="59">
        <v>10.093688853237614</v>
      </c>
      <c r="D334" s="24">
        <v>99.908739368328952</v>
      </c>
      <c r="E334" s="46">
        <v>100.28667214719199</v>
      </c>
      <c r="F334" s="46">
        <v>100.28667214719199</v>
      </c>
      <c r="G334" s="46">
        <v>100.28667214719199</v>
      </c>
      <c r="H334" s="68">
        <v>100.28667214719199</v>
      </c>
      <c r="I334" s="47"/>
      <c r="J334" s="46"/>
      <c r="K334" s="46"/>
      <c r="L334" s="46"/>
      <c r="M334" s="25"/>
      <c r="N334" s="25"/>
      <c r="O334" s="25"/>
      <c r="P334" s="25"/>
      <c r="Q334" s="26" t="str">
        <f t="shared" si="5"/>
        <v/>
      </c>
    </row>
    <row r="335" spans="1:17">
      <c r="A335" s="56" t="s">
        <v>338</v>
      </c>
      <c r="B335" s="23" t="s">
        <v>339</v>
      </c>
      <c r="C335" s="59">
        <v>0.91335088165943978</v>
      </c>
      <c r="D335" s="24">
        <v>113.94900609240449</v>
      </c>
      <c r="E335" s="46">
        <v>114.175597053552</v>
      </c>
      <c r="F335" s="46">
        <v>114.175597053552</v>
      </c>
      <c r="G335" s="46">
        <v>114.66926235854901</v>
      </c>
      <c r="H335" s="68">
        <v>115.365528900204</v>
      </c>
      <c r="I335" s="47"/>
      <c r="J335" s="46"/>
      <c r="K335" s="46"/>
      <c r="L335" s="46"/>
      <c r="M335" s="25"/>
      <c r="N335" s="25"/>
      <c r="O335" s="25"/>
      <c r="P335" s="25"/>
      <c r="Q335" s="26" t="str">
        <f t="shared" si="5"/>
        <v/>
      </c>
    </row>
    <row r="336" spans="1:17">
      <c r="A336" s="56" t="s">
        <v>557</v>
      </c>
      <c r="B336" s="23" t="s">
        <v>558</v>
      </c>
      <c r="C336" s="59">
        <v>0.22977059903993943</v>
      </c>
      <c r="D336" s="24">
        <v>180.35603971653171</v>
      </c>
      <c r="E336" s="46">
        <v>182.71336911351599</v>
      </c>
      <c r="F336" s="46">
        <v>184.625919939319</v>
      </c>
      <c r="G336" s="46">
        <v>179.977300013845</v>
      </c>
      <c r="H336" s="68">
        <v>178.99033966513201</v>
      </c>
      <c r="I336" s="47"/>
      <c r="J336" s="46"/>
      <c r="K336" s="46"/>
      <c r="L336" s="46"/>
      <c r="M336" s="25"/>
      <c r="N336" s="25"/>
      <c r="O336" s="25"/>
      <c r="P336" s="25"/>
      <c r="Q336" s="26" t="str">
        <f t="shared" si="5"/>
        <v/>
      </c>
    </row>
    <row r="337" spans="1:17">
      <c r="A337" s="56"/>
      <c r="B337" s="23"/>
      <c r="C337" s="59" t="s">
        <v>714</v>
      </c>
      <c r="D337" s="24" t="s">
        <v>714</v>
      </c>
      <c r="E337" s="46"/>
      <c r="F337" s="46"/>
      <c r="G337" s="46"/>
      <c r="H337" s="68"/>
      <c r="I337" s="47"/>
      <c r="J337" s="46"/>
      <c r="K337" s="46"/>
      <c r="L337" s="46"/>
      <c r="M337" s="25"/>
      <c r="N337" s="25"/>
      <c r="O337" s="25"/>
      <c r="P337" s="25"/>
      <c r="Q337" s="26" t="str">
        <f t="shared" si="5"/>
        <v/>
      </c>
    </row>
    <row r="338" spans="1:17">
      <c r="A338" s="56" t="s">
        <v>198</v>
      </c>
      <c r="B338" s="23" t="s">
        <v>340</v>
      </c>
      <c r="C338" s="59">
        <v>13.733796255076255</v>
      </c>
      <c r="D338" s="24">
        <v>106.04625213141247</v>
      </c>
      <c r="E338" s="46">
        <v>106.37829153086901</v>
      </c>
      <c r="F338" s="46">
        <v>106.41449812486</v>
      </c>
      <c r="G338" s="46">
        <v>107.404820175062</v>
      </c>
      <c r="H338" s="68">
        <v>107.43820437871901</v>
      </c>
      <c r="I338" s="47"/>
      <c r="J338" s="46"/>
      <c r="K338" s="46"/>
      <c r="L338" s="46"/>
      <c r="M338" s="25"/>
      <c r="N338" s="25"/>
      <c r="O338" s="25"/>
      <c r="P338" s="25"/>
      <c r="Q338" s="26" t="str">
        <f t="shared" si="5"/>
        <v/>
      </c>
    </row>
    <row r="339" spans="1:17">
      <c r="A339" s="56"/>
      <c r="B339" s="23"/>
      <c r="C339" s="59" t="s">
        <v>714</v>
      </c>
      <c r="D339" s="24" t="s">
        <v>714</v>
      </c>
      <c r="E339" s="46"/>
      <c r="F339" s="46"/>
      <c r="G339" s="46"/>
      <c r="H339" s="68"/>
      <c r="I339" s="47"/>
      <c r="J339" s="46"/>
      <c r="K339" s="46"/>
      <c r="L339" s="46"/>
      <c r="M339" s="25"/>
      <c r="N339" s="25"/>
      <c r="O339" s="25"/>
      <c r="P339" s="25"/>
      <c r="Q339" s="26" t="str">
        <f t="shared" si="5"/>
        <v/>
      </c>
    </row>
    <row r="340" spans="1:17">
      <c r="A340" s="56" t="s">
        <v>199</v>
      </c>
      <c r="B340" s="23" t="s">
        <v>58</v>
      </c>
      <c r="C340" s="59">
        <v>79.312275265276369</v>
      </c>
      <c r="D340" s="24">
        <v>116.8752003033299</v>
      </c>
      <c r="E340" s="46">
        <v>115.84065265984501</v>
      </c>
      <c r="F340" s="46">
        <v>116.837703145988</v>
      </c>
      <c r="G340" s="46">
        <v>127.451076108268</v>
      </c>
      <c r="H340" s="68">
        <v>132.54233252931701</v>
      </c>
      <c r="I340" s="47"/>
      <c r="J340" s="46"/>
      <c r="K340" s="46"/>
      <c r="L340" s="46"/>
      <c r="M340" s="25"/>
      <c r="N340" s="25"/>
      <c r="O340" s="25"/>
      <c r="P340" s="25"/>
      <c r="Q340" s="26" t="str">
        <f t="shared" si="5"/>
        <v/>
      </c>
    </row>
    <row r="341" spans="1:17">
      <c r="A341" s="56"/>
      <c r="B341" s="23"/>
      <c r="C341" s="59" t="s">
        <v>714</v>
      </c>
      <c r="D341" s="24" t="s">
        <v>714</v>
      </c>
      <c r="E341" s="46"/>
      <c r="F341" s="46"/>
      <c r="G341" s="46"/>
      <c r="H341" s="68"/>
      <c r="I341" s="47"/>
      <c r="J341" s="46"/>
      <c r="K341" s="46"/>
      <c r="L341" s="46"/>
      <c r="M341" s="25"/>
      <c r="N341" s="25"/>
      <c r="O341" s="25"/>
      <c r="P341" s="25"/>
      <c r="Q341" s="26" t="str">
        <f t="shared" si="5"/>
        <v/>
      </c>
    </row>
    <row r="342" spans="1:17">
      <c r="A342" s="56" t="s">
        <v>341</v>
      </c>
      <c r="B342" s="23" t="s">
        <v>342</v>
      </c>
      <c r="C342" s="59">
        <v>0.1078993744865847</v>
      </c>
      <c r="D342" s="24">
        <v>94.570626686871776</v>
      </c>
      <c r="E342" s="46">
        <v>94.570626686871805</v>
      </c>
      <c r="F342" s="46">
        <v>94.570626686871805</v>
      </c>
      <c r="G342" s="46">
        <v>94.570626686871805</v>
      </c>
      <c r="H342" s="68">
        <v>94.570626686871805</v>
      </c>
      <c r="I342" s="47"/>
      <c r="J342" s="46"/>
      <c r="K342" s="46"/>
      <c r="L342" s="46"/>
      <c r="M342" s="25"/>
      <c r="N342" s="25"/>
      <c r="O342" s="25"/>
      <c r="P342" s="25"/>
      <c r="Q342" s="26" t="str">
        <f t="shared" si="5"/>
        <v/>
      </c>
    </row>
    <row r="343" spans="1:17">
      <c r="A343" s="56" t="s">
        <v>433</v>
      </c>
      <c r="B343" s="23" t="s">
        <v>434</v>
      </c>
      <c r="C343" s="59">
        <v>6.8146973359948251E-2</v>
      </c>
      <c r="D343" s="24">
        <v>94.454671994971065</v>
      </c>
      <c r="E343" s="46">
        <v>94.454671994971093</v>
      </c>
      <c r="F343" s="46">
        <v>94.454671994971093</v>
      </c>
      <c r="G343" s="46">
        <v>94.454671994971093</v>
      </c>
      <c r="H343" s="68">
        <v>94.454671994971093</v>
      </c>
      <c r="I343" s="47"/>
      <c r="J343" s="46"/>
      <c r="K343" s="46"/>
      <c r="L343" s="46"/>
      <c r="M343" s="25"/>
      <c r="N343" s="25"/>
      <c r="O343" s="25"/>
      <c r="P343" s="25"/>
      <c r="Q343" s="26" t="str">
        <f t="shared" si="5"/>
        <v/>
      </c>
    </row>
    <row r="344" spans="1:17">
      <c r="A344" s="56"/>
      <c r="B344" s="23"/>
      <c r="C344" s="59" t="s">
        <v>714</v>
      </c>
      <c r="D344" s="24" t="s">
        <v>714</v>
      </c>
      <c r="E344" s="46"/>
      <c r="F344" s="46"/>
      <c r="G344" s="46"/>
      <c r="H344" s="68"/>
      <c r="I344" s="47"/>
      <c r="J344" s="46"/>
      <c r="K344" s="46"/>
      <c r="L344" s="46"/>
      <c r="M344" s="25"/>
      <c r="N344" s="25"/>
      <c r="O344" s="25"/>
      <c r="P344" s="25"/>
      <c r="Q344" s="26" t="str">
        <f t="shared" si="5"/>
        <v/>
      </c>
    </row>
    <row r="345" spans="1:17">
      <c r="A345" s="56" t="s">
        <v>200</v>
      </c>
      <c r="B345" s="23" t="s">
        <v>343</v>
      </c>
      <c r="C345" s="59">
        <v>0.17604634784653295</v>
      </c>
      <c r="D345" s="24">
        <v>94.477530106546652</v>
      </c>
      <c r="E345" s="46">
        <v>94.477530106546695</v>
      </c>
      <c r="F345" s="46">
        <v>94.477530106546695</v>
      </c>
      <c r="G345" s="46">
        <v>94.477530106546695</v>
      </c>
      <c r="H345" s="68">
        <v>94.477530106546695</v>
      </c>
      <c r="I345" s="47"/>
      <c r="J345" s="46"/>
      <c r="K345" s="46"/>
      <c r="L345" s="46"/>
      <c r="M345" s="25"/>
      <c r="N345" s="25"/>
      <c r="O345" s="25"/>
      <c r="P345" s="25"/>
      <c r="Q345" s="26" t="str">
        <f t="shared" si="5"/>
        <v/>
      </c>
    </row>
    <row r="346" spans="1:17">
      <c r="A346" s="56"/>
      <c r="B346" s="23"/>
      <c r="C346" s="59" t="s">
        <v>714</v>
      </c>
      <c r="D346" s="24" t="s">
        <v>714</v>
      </c>
      <c r="E346" s="46"/>
      <c r="F346" s="46"/>
      <c r="G346" s="46"/>
      <c r="H346" s="68"/>
      <c r="I346" s="47"/>
      <c r="J346" s="46"/>
      <c r="K346" s="46"/>
      <c r="L346" s="46"/>
      <c r="M346" s="25"/>
      <c r="N346" s="25"/>
      <c r="O346" s="25"/>
      <c r="P346" s="25"/>
      <c r="Q346" s="26" t="str">
        <f t="shared" si="5"/>
        <v/>
      </c>
    </row>
    <row r="347" spans="1:17">
      <c r="A347" s="56" t="s">
        <v>201</v>
      </c>
      <c r="B347" s="23" t="s">
        <v>344</v>
      </c>
      <c r="C347" s="59">
        <v>1.0976447312185087</v>
      </c>
      <c r="D347" s="24">
        <v>99.31234741277818</v>
      </c>
      <c r="E347" s="46">
        <v>99.359627026459904</v>
      </c>
      <c r="F347" s="46">
        <v>99.427900020562006</v>
      </c>
      <c r="G347" s="46">
        <v>106.42786623582499</v>
      </c>
      <c r="H347" s="68">
        <v>106.603812184685</v>
      </c>
      <c r="I347" s="47"/>
      <c r="J347" s="46"/>
      <c r="K347" s="46"/>
      <c r="L347" s="46"/>
      <c r="M347" s="25"/>
      <c r="N347" s="25"/>
      <c r="O347" s="25"/>
      <c r="P347" s="25"/>
      <c r="Q347" s="26" t="str">
        <f t="shared" si="5"/>
        <v/>
      </c>
    </row>
    <row r="348" spans="1:17">
      <c r="A348" s="56" t="s">
        <v>202</v>
      </c>
      <c r="B348" s="23" t="s">
        <v>345</v>
      </c>
      <c r="C348" s="59">
        <v>1.5673803872788084</v>
      </c>
      <c r="D348" s="24">
        <v>128.43404277592512</v>
      </c>
      <c r="E348" s="46">
        <v>128.43404277592501</v>
      </c>
      <c r="F348" s="46">
        <v>128.43404277592501</v>
      </c>
      <c r="G348" s="46">
        <v>128.43404277592501</v>
      </c>
      <c r="H348" s="68">
        <v>128.43404277592501</v>
      </c>
      <c r="I348" s="47"/>
      <c r="J348" s="46"/>
      <c r="K348" s="46"/>
      <c r="L348" s="46"/>
      <c r="M348" s="25"/>
      <c r="N348" s="25"/>
      <c r="O348" s="25"/>
      <c r="P348" s="25"/>
      <c r="Q348" s="26" t="str">
        <f t="shared" si="5"/>
        <v/>
      </c>
    </row>
    <row r="349" spans="1:17">
      <c r="A349" s="56"/>
      <c r="B349" s="23"/>
      <c r="C349" s="59" t="s">
        <v>714</v>
      </c>
      <c r="D349" s="24" t="s">
        <v>714</v>
      </c>
      <c r="E349" s="46"/>
      <c r="F349" s="46"/>
      <c r="G349" s="46"/>
      <c r="H349" s="68"/>
      <c r="I349" s="47"/>
      <c r="J349" s="46"/>
      <c r="K349" s="46"/>
      <c r="L349" s="46"/>
      <c r="M349" s="25"/>
      <c r="N349" s="25"/>
      <c r="O349" s="25"/>
      <c r="P349" s="25"/>
      <c r="Q349" s="26" t="str">
        <f t="shared" si="5"/>
        <v/>
      </c>
    </row>
    <row r="350" spans="1:17">
      <c r="A350" s="56" t="s">
        <v>346</v>
      </c>
      <c r="B350" s="23" t="s">
        <v>347</v>
      </c>
      <c r="C350" s="59">
        <v>2.6650251184973168</v>
      </c>
      <c r="D350" s="24">
        <v>113.00069844296598</v>
      </c>
      <c r="E350" s="46">
        <v>113.02285551094801</v>
      </c>
      <c r="F350" s="46">
        <v>113.054850894453</v>
      </c>
      <c r="G350" s="46">
        <v>116.33530763318799</v>
      </c>
      <c r="H350" s="68">
        <v>116.417762755947</v>
      </c>
      <c r="I350" s="47"/>
      <c r="J350" s="46"/>
      <c r="K350" s="46"/>
      <c r="L350" s="46"/>
      <c r="M350" s="25"/>
      <c r="N350" s="25"/>
      <c r="O350" s="25"/>
      <c r="P350" s="25"/>
      <c r="Q350" s="26" t="str">
        <f t="shared" si="5"/>
        <v/>
      </c>
    </row>
    <row r="351" spans="1:17">
      <c r="A351" s="56"/>
      <c r="B351" s="23"/>
      <c r="C351" s="59" t="s">
        <v>714</v>
      </c>
      <c r="D351" s="24" t="s">
        <v>714</v>
      </c>
      <c r="E351" s="46"/>
      <c r="F351" s="46"/>
      <c r="G351" s="46"/>
      <c r="H351" s="68"/>
      <c r="I351" s="47"/>
      <c r="J351" s="46"/>
      <c r="K351" s="46"/>
      <c r="L351" s="46"/>
      <c r="M351" s="25"/>
      <c r="N351" s="25"/>
      <c r="O351" s="25"/>
      <c r="P351" s="25"/>
      <c r="Q351" s="26" t="str">
        <f t="shared" si="5"/>
        <v/>
      </c>
    </row>
    <row r="352" spans="1:17">
      <c r="A352" s="56" t="s">
        <v>348</v>
      </c>
      <c r="B352" s="23" t="s">
        <v>349</v>
      </c>
      <c r="C352" s="59">
        <v>4.8251648253726067</v>
      </c>
      <c r="D352" s="24">
        <v>175.2742674887769</v>
      </c>
      <c r="E352" s="46">
        <v>182.72342385704999</v>
      </c>
      <c r="F352" s="46">
        <v>144.95449214579801</v>
      </c>
      <c r="G352" s="46">
        <v>191.42690232774001</v>
      </c>
      <c r="H352" s="68">
        <v>246.80670517115601</v>
      </c>
      <c r="I352" s="47"/>
      <c r="J352" s="46"/>
      <c r="K352" s="46"/>
      <c r="L352" s="46"/>
      <c r="M352" s="25"/>
      <c r="N352" s="25"/>
      <c r="O352" s="25"/>
      <c r="P352" s="25"/>
      <c r="Q352" s="26" t="str">
        <f t="shared" si="5"/>
        <v/>
      </c>
    </row>
    <row r="353" spans="1:17">
      <c r="A353" s="56" t="s">
        <v>350</v>
      </c>
      <c r="B353" s="23" t="s">
        <v>351</v>
      </c>
      <c r="C353" s="59">
        <v>9.3348390024354408</v>
      </c>
      <c r="D353" s="24">
        <v>292.07724529201386</v>
      </c>
      <c r="E353" s="46">
        <v>265.61504686855699</v>
      </c>
      <c r="F353" s="46">
        <v>225.40092877265801</v>
      </c>
      <c r="G353" s="46">
        <v>276.97266127584197</v>
      </c>
      <c r="H353" s="68">
        <v>299.46284137143999</v>
      </c>
      <c r="I353" s="47"/>
      <c r="J353" s="46"/>
      <c r="K353" s="46"/>
      <c r="L353" s="46"/>
      <c r="M353" s="25"/>
      <c r="N353" s="25"/>
      <c r="O353" s="25"/>
      <c r="P353" s="25"/>
      <c r="Q353" s="26" t="str">
        <f t="shared" si="5"/>
        <v/>
      </c>
    </row>
    <row r="354" spans="1:17">
      <c r="A354" s="56"/>
      <c r="B354" s="23"/>
      <c r="C354" s="59" t="s">
        <v>714</v>
      </c>
      <c r="D354" s="24" t="s">
        <v>714</v>
      </c>
      <c r="E354" s="46"/>
      <c r="F354" s="46"/>
      <c r="G354" s="46"/>
      <c r="H354" s="68"/>
      <c r="I354" s="47"/>
      <c r="J354" s="46"/>
      <c r="K354" s="46"/>
      <c r="L354" s="46"/>
      <c r="M354" s="25"/>
      <c r="N354" s="25"/>
      <c r="O354" s="25"/>
      <c r="P354" s="25"/>
      <c r="Q354" s="26" t="str">
        <f t="shared" si="5"/>
        <v/>
      </c>
    </row>
    <row r="355" spans="1:17">
      <c r="A355" s="56" t="s">
        <v>203</v>
      </c>
      <c r="B355" s="23" t="s">
        <v>352</v>
      </c>
      <c r="C355" s="59">
        <v>14.160003827808048</v>
      </c>
      <c r="D355" s="24">
        <v>251.57488143876327</v>
      </c>
      <c r="E355" s="46">
        <v>240.19241971641799</v>
      </c>
      <c r="F355" s="46">
        <v>198.88512221916301</v>
      </c>
      <c r="G355" s="46">
        <v>250.89840853875401</v>
      </c>
      <c r="H355" s="68">
        <v>290.75512733945197</v>
      </c>
      <c r="I355" s="47"/>
      <c r="J355" s="46"/>
      <c r="K355" s="46"/>
      <c r="L355" s="46"/>
      <c r="M355" s="25"/>
      <c r="N355" s="25"/>
      <c r="O355" s="25"/>
      <c r="P355" s="25"/>
      <c r="Q355" s="26" t="str">
        <f t="shared" si="5"/>
        <v/>
      </c>
    </row>
    <row r="356" spans="1:17">
      <c r="A356" s="56"/>
      <c r="B356" s="23"/>
      <c r="C356" s="59" t="s">
        <v>714</v>
      </c>
      <c r="D356" s="24" t="s">
        <v>714</v>
      </c>
      <c r="E356" s="46"/>
      <c r="F356" s="46"/>
      <c r="G356" s="46"/>
      <c r="H356" s="68"/>
      <c r="I356" s="47"/>
      <c r="J356" s="46"/>
      <c r="K356" s="46"/>
      <c r="L356" s="46"/>
      <c r="M356" s="25"/>
      <c r="N356" s="25"/>
      <c r="O356" s="25"/>
      <c r="P356" s="25"/>
      <c r="Q356" s="26" t="str">
        <f t="shared" si="5"/>
        <v/>
      </c>
    </row>
    <row r="357" spans="1:17">
      <c r="A357" s="56" t="s">
        <v>204</v>
      </c>
      <c r="B357" s="23" t="s">
        <v>353</v>
      </c>
      <c r="C357" s="59">
        <v>1.2935155558052693</v>
      </c>
      <c r="D357" s="24">
        <v>137.67537772063022</v>
      </c>
      <c r="E357" s="46">
        <v>137.67537772063</v>
      </c>
      <c r="F357" s="46">
        <v>137.67537772063</v>
      </c>
      <c r="G357" s="46">
        <v>137.67537772063</v>
      </c>
      <c r="H357" s="68">
        <v>137.67537772063</v>
      </c>
      <c r="I357" s="47"/>
      <c r="J357" s="46"/>
      <c r="K357" s="46"/>
      <c r="L357" s="46"/>
      <c r="M357" s="25"/>
      <c r="N357" s="25"/>
      <c r="O357" s="25"/>
      <c r="P357" s="25"/>
      <c r="Q357" s="26" t="str">
        <f t="shared" si="5"/>
        <v/>
      </c>
    </row>
    <row r="358" spans="1:17">
      <c r="A358" s="56" t="s">
        <v>205</v>
      </c>
      <c r="B358" s="23" t="s">
        <v>431</v>
      </c>
      <c r="C358" s="59">
        <v>4.1228918882768681</v>
      </c>
      <c r="D358" s="24">
        <v>94.454671994971036</v>
      </c>
      <c r="E358" s="46">
        <v>94.454671994970994</v>
      </c>
      <c r="F358" s="46">
        <v>94.454671994970994</v>
      </c>
      <c r="G358" s="46">
        <v>94.454671994970994</v>
      </c>
      <c r="H358" s="68">
        <v>94.454671994970994</v>
      </c>
      <c r="I358" s="47"/>
      <c r="J358" s="46"/>
      <c r="K358" s="46"/>
      <c r="L358" s="46"/>
      <c r="M358" s="25"/>
      <c r="N358" s="25"/>
      <c r="O358" s="25"/>
      <c r="P358" s="25"/>
      <c r="Q358" s="26" t="str">
        <f t="shared" si="5"/>
        <v/>
      </c>
    </row>
    <row r="359" spans="1:17">
      <c r="A359" s="56"/>
      <c r="B359" s="23"/>
      <c r="C359" s="59" t="s">
        <v>714</v>
      </c>
      <c r="D359" s="24" t="s">
        <v>714</v>
      </c>
      <c r="E359" s="46"/>
      <c r="F359" s="46"/>
      <c r="G359" s="46"/>
      <c r="H359" s="68"/>
      <c r="I359" s="47"/>
      <c r="J359" s="46"/>
      <c r="K359" s="46"/>
      <c r="L359" s="46"/>
      <c r="M359" s="25"/>
      <c r="N359" s="25"/>
      <c r="O359" s="25"/>
      <c r="P359" s="25"/>
      <c r="Q359" s="26" t="str">
        <f t="shared" si="5"/>
        <v/>
      </c>
    </row>
    <row r="360" spans="1:17">
      <c r="A360" s="56" t="s">
        <v>206</v>
      </c>
      <c r="B360" s="23" t="s">
        <v>559</v>
      </c>
      <c r="C360" s="59">
        <v>22.417482738234032</v>
      </c>
      <c r="D360" s="24">
        <v>167.54321549558495</v>
      </c>
      <c r="E360" s="46">
        <v>162.75892082106</v>
      </c>
      <c r="F360" s="46">
        <v>145.388037443938</v>
      </c>
      <c r="G360" s="46">
        <v>167.84641410686501</v>
      </c>
      <c r="H360" s="68">
        <v>184.627263538873</v>
      </c>
      <c r="I360" s="47"/>
      <c r="J360" s="46"/>
      <c r="K360" s="46"/>
      <c r="L360" s="46"/>
      <c r="M360" s="25"/>
      <c r="N360" s="25"/>
      <c r="O360" s="25"/>
      <c r="P360" s="25"/>
      <c r="Q360" s="26" t="str">
        <f t="shared" si="5"/>
        <v/>
      </c>
    </row>
    <row r="361" spans="1:17">
      <c r="A361" s="56"/>
      <c r="B361" s="23"/>
      <c r="C361" s="59" t="s">
        <v>714</v>
      </c>
      <c r="D361" s="24" t="s">
        <v>714</v>
      </c>
      <c r="E361" s="46"/>
      <c r="F361" s="46"/>
      <c r="G361" s="46"/>
      <c r="H361" s="68"/>
      <c r="I361" s="47"/>
      <c r="J361" s="46"/>
      <c r="K361" s="46"/>
      <c r="L361" s="46"/>
      <c r="M361" s="25"/>
      <c r="N361" s="25"/>
      <c r="O361" s="25"/>
      <c r="P361" s="25"/>
      <c r="Q361" s="26" t="str">
        <f t="shared" si="5"/>
        <v/>
      </c>
    </row>
    <row r="362" spans="1:17">
      <c r="A362" s="56" t="s">
        <v>560</v>
      </c>
      <c r="B362" s="23" t="s">
        <v>440</v>
      </c>
      <c r="C362" s="59">
        <v>0.23283549231315651</v>
      </c>
      <c r="D362" s="24">
        <v>137.21750956902162</v>
      </c>
      <c r="E362" s="46">
        <v>137.21750956902201</v>
      </c>
      <c r="F362" s="46">
        <v>137.21750956902201</v>
      </c>
      <c r="G362" s="46">
        <v>137.21750956902201</v>
      </c>
      <c r="H362" s="68">
        <v>137.21750956902201</v>
      </c>
      <c r="I362" s="47"/>
      <c r="J362" s="46"/>
      <c r="K362" s="46"/>
      <c r="L362" s="46"/>
      <c r="M362" s="25"/>
      <c r="N362" s="25"/>
      <c r="O362" s="25"/>
      <c r="P362" s="25"/>
      <c r="Q362" s="26" t="str">
        <f t="shared" si="5"/>
        <v/>
      </c>
    </row>
    <row r="363" spans="1:17">
      <c r="A363" s="56" t="s">
        <v>561</v>
      </c>
      <c r="B363" s="23" t="s">
        <v>562</v>
      </c>
      <c r="C363" s="59">
        <v>1.2152876915857429</v>
      </c>
      <c r="D363" s="24">
        <v>100.13999999999996</v>
      </c>
      <c r="E363" s="46">
        <v>100.49048999999999</v>
      </c>
      <c r="F363" s="46">
        <v>100.49048999999999</v>
      </c>
      <c r="G363" s="46">
        <v>100.49048999999999</v>
      </c>
      <c r="H363" s="68">
        <v>100.49048999999999</v>
      </c>
      <c r="I363" s="47"/>
      <c r="J363" s="46"/>
      <c r="K363" s="46"/>
      <c r="L363" s="46"/>
      <c r="M363" s="25"/>
      <c r="N363" s="25"/>
      <c r="O363" s="25"/>
      <c r="P363" s="25"/>
      <c r="Q363" s="26" t="str">
        <f t="shared" si="5"/>
        <v/>
      </c>
    </row>
    <row r="364" spans="1:17">
      <c r="A364" s="56"/>
      <c r="B364" s="23"/>
      <c r="C364" s="59" t="s">
        <v>714</v>
      </c>
      <c r="D364" s="24" t="s">
        <v>714</v>
      </c>
      <c r="E364" s="46"/>
      <c r="F364" s="46"/>
      <c r="G364" s="46"/>
      <c r="H364" s="68"/>
      <c r="I364" s="47"/>
      <c r="J364" s="46"/>
      <c r="K364" s="46"/>
      <c r="L364" s="46"/>
      <c r="M364" s="25"/>
      <c r="N364" s="25"/>
      <c r="O364" s="25"/>
      <c r="P364" s="25"/>
      <c r="Q364" s="26" t="str">
        <f t="shared" si="5"/>
        <v/>
      </c>
    </row>
    <row r="365" spans="1:17">
      <c r="A365" s="56" t="s">
        <v>563</v>
      </c>
      <c r="B365" s="23" t="s">
        <v>564</v>
      </c>
      <c r="C365" s="59">
        <v>1.4481231838988995</v>
      </c>
      <c r="D365" s="24">
        <v>124.71365971769144</v>
      </c>
      <c r="E365" s="46">
        <v>125.079975526038</v>
      </c>
      <c r="F365" s="46">
        <v>125.079975526038</v>
      </c>
      <c r="G365" s="46">
        <v>125.079975526038</v>
      </c>
      <c r="H365" s="68">
        <v>125.079975526038</v>
      </c>
      <c r="I365" s="47"/>
      <c r="J365" s="46"/>
      <c r="K365" s="46"/>
      <c r="L365" s="46"/>
      <c r="M365" s="25"/>
      <c r="N365" s="25"/>
      <c r="O365" s="25"/>
      <c r="P365" s="25"/>
      <c r="Q365" s="26" t="str">
        <f t="shared" si="5"/>
        <v/>
      </c>
    </row>
    <row r="366" spans="1:17">
      <c r="A366" s="56"/>
      <c r="B366" s="23"/>
      <c r="C366" s="59" t="s">
        <v>714</v>
      </c>
      <c r="D366" s="24" t="s">
        <v>714</v>
      </c>
      <c r="E366" s="46"/>
      <c r="F366" s="46"/>
      <c r="G366" s="46"/>
      <c r="H366" s="68"/>
      <c r="I366" s="47"/>
      <c r="J366" s="46"/>
      <c r="K366" s="46"/>
      <c r="L366" s="46"/>
      <c r="M366" s="25"/>
      <c r="N366" s="25"/>
      <c r="O366" s="25"/>
      <c r="P366" s="25"/>
      <c r="Q366" s="26" t="str">
        <f t="shared" si="5"/>
        <v/>
      </c>
    </row>
    <row r="367" spans="1:17">
      <c r="A367" s="56" t="s">
        <v>565</v>
      </c>
      <c r="B367" s="23" t="s">
        <v>566</v>
      </c>
      <c r="C367" s="59">
        <v>7.7450911567291336E-2</v>
      </c>
      <c r="D367" s="24">
        <v>111.92645843654705</v>
      </c>
      <c r="E367" s="46">
        <v>111.92645843654699</v>
      </c>
      <c r="F367" s="46">
        <v>111.92645843654699</v>
      </c>
      <c r="G367" s="46">
        <v>112.679612721429</v>
      </c>
      <c r="H367" s="68">
        <v>112.73053253058499</v>
      </c>
      <c r="I367" s="47"/>
      <c r="J367" s="46"/>
      <c r="K367" s="46"/>
      <c r="L367" s="46"/>
      <c r="M367" s="25"/>
      <c r="N367" s="25"/>
      <c r="O367" s="25"/>
      <c r="P367" s="25"/>
      <c r="Q367" s="26" t="str">
        <f t="shared" si="5"/>
        <v/>
      </c>
    </row>
    <row r="368" spans="1:17">
      <c r="A368" s="56" t="s">
        <v>567</v>
      </c>
      <c r="B368" s="23" t="s">
        <v>568</v>
      </c>
      <c r="C368" s="59">
        <v>0.81208476587271639</v>
      </c>
      <c r="D368" s="24">
        <v>100</v>
      </c>
      <c r="E368" s="46">
        <v>100</v>
      </c>
      <c r="F368" s="46">
        <v>100</v>
      </c>
      <c r="G368" s="46">
        <v>100</v>
      </c>
      <c r="H368" s="68">
        <v>100</v>
      </c>
      <c r="I368" s="47"/>
      <c r="J368" s="46"/>
      <c r="K368" s="46"/>
      <c r="L368" s="46"/>
      <c r="M368" s="25"/>
      <c r="N368" s="25"/>
      <c r="O368" s="25"/>
      <c r="P368" s="25"/>
      <c r="Q368" s="26" t="str">
        <f t="shared" si="5"/>
        <v/>
      </c>
    </row>
    <row r="369" spans="1:17">
      <c r="A369" s="56"/>
      <c r="B369" s="23"/>
      <c r="C369" s="59" t="s">
        <v>714</v>
      </c>
      <c r="D369" s="24" t="s">
        <v>714</v>
      </c>
      <c r="E369" s="46"/>
      <c r="F369" s="46"/>
      <c r="G369" s="46"/>
      <c r="H369" s="68"/>
      <c r="I369" s="47"/>
      <c r="J369" s="46"/>
      <c r="K369" s="46"/>
      <c r="L369" s="46"/>
      <c r="M369" s="25"/>
      <c r="N369" s="25"/>
      <c r="O369" s="25"/>
      <c r="P369" s="25"/>
      <c r="Q369" s="26" t="str">
        <f t="shared" si="5"/>
        <v/>
      </c>
    </row>
    <row r="370" spans="1:17">
      <c r="A370" s="56" t="s">
        <v>569</v>
      </c>
      <c r="B370" s="23" t="s">
        <v>570</v>
      </c>
      <c r="C370" s="59">
        <v>0.88953567744000772</v>
      </c>
      <c r="D370" s="24">
        <v>111.92645843654705</v>
      </c>
      <c r="E370" s="46">
        <v>111.92645843654699</v>
      </c>
      <c r="F370" s="46">
        <v>111.92645843654699</v>
      </c>
      <c r="G370" s="46">
        <v>111.992034767428</v>
      </c>
      <c r="H370" s="68">
        <v>111.996468300266</v>
      </c>
      <c r="I370" s="47"/>
      <c r="J370" s="46"/>
      <c r="K370" s="46"/>
      <c r="L370" s="46"/>
      <c r="M370" s="25"/>
      <c r="N370" s="25"/>
      <c r="O370" s="25"/>
      <c r="P370" s="25"/>
      <c r="Q370" s="26" t="str">
        <f t="shared" si="5"/>
        <v/>
      </c>
    </row>
    <row r="371" spans="1:17">
      <c r="A371" s="56"/>
      <c r="B371" s="23"/>
      <c r="C371" s="59" t="s">
        <v>714</v>
      </c>
      <c r="D371" s="24" t="s">
        <v>714</v>
      </c>
      <c r="E371" s="46"/>
      <c r="F371" s="46"/>
      <c r="G371" s="46"/>
      <c r="H371" s="68"/>
      <c r="I371" s="47"/>
      <c r="J371" s="46"/>
      <c r="K371" s="46"/>
      <c r="L371" s="46"/>
      <c r="M371" s="25"/>
      <c r="N371" s="25"/>
      <c r="O371" s="25"/>
      <c r="P371" s="25"/>
      <c r="Q371" s="26" t="str">
        <f t="shared" si="5"/>
        <v/>
      </c>
    </row>
    <row r="372" spans="1:17">
      <c r="A372" s="56" t="s">
        <v>571</v>
      </c>
      <c r="B372" s="23" t="s">
        <v>572</v>
      </c>
      <c r="C372" s="59">
        <v>2.3376588613389071</v>
      </c>
      <c r="D372" s="24">
        <v>121.68700030552088</v>
      </c>
      <c r="E372" s="46">
        <v>121.90841691446199</v>
      </c>
      <c r="F372" s="46">
        <v>121.90841691446199</v>
      </c>
      <c r="G372" s="46">
        <v>121.935546351021</v>
      </c>
      <c r="H372" s="68">
        <v>121.937380537933</v>
      </c>
      <c r="I372" s="47"/>
      <c r="J372" s="46"/>
      <c r="K372" s="46"/>
      <c r="L372" s="46"/>
      <c r="M372" s="25"/>
      <c r="N372" s="25"/>
      <c r="O372" s="25"/>
      <c r="P372" s="25"/>
      <c r="Q372" s="26" t="str">
        <f t="shared" si="5"/>
        <v/>
      </c>
    </row>
    <row r="373" spans="1:17">
      <c r="A373" s="56"/>
      <c r="B373" s="23"/>
      <c r="C373" s="59" t="s">
        <v>714</v>
      </c>
      <c r="D373" s="24" t="s">
        <v>714</v>
      </c>
      <c r="E373" s="46"/>
      <c r="F373" s="46"/>
      <c r="G373" s="46"/>
      <c r="H373" s="68"/>
      <c r="I373" s="47"/>
      <c r="J373" s="46"/>
      <c r="K373" s="46"/>
      <c r="L373" s="46"/>
      <c r="M373" s="25"/>
      <c r="N373" s="25"/>
      <c r="O373" s="25"/>
      <c r="P373" s="25"/>
      <c r="Q373" s="26" t="str">
        <f t="shared" si="5"/>
        <v/>
      </c>
    </row>
    <row r="374" spans="1:17">
      <c r="A374" s="56" t="s">
        <v>207</v>
      </c>
      <c r="B374" s="23" t="s">
        <v>59</v>
      </c>
      <c r="C374" s="59">
        <v>141.89903534834536</v>
      </c>
      <c r="D374" s="24">
        <v>124.55752030424382</v>
      </c>
      <c r="E374" s="46">
        <v>123.375132278084</v>
      </c>
      <c r="F374" s="46">
        <v>121.974815591973</v>
      </c>
      <c r="G374" s="46">
        <v>130.86271632998901</v>
      </c>
      <c r="H374" s="68">
        <v>135.72767125498899</v>
      </c>
      <c r="I374" s="47"/>
      <c r="J374" s="46"/>
      <c r="K374" s="46"/>
      <c r="L374" s="46"/>
      <c r="M374" s="25"/>
      <c r="N374" s="25"/>
      <c r="O374" s="25"/>
      <c r="P374" s="25"/>
      <c r="Q374" s="26" t="str">
        <f t="shared" si="5"/>
        <v/>
      </c>
    </row>
    <row r="375" spans="1:17">
      <c r="A375" s="56"/>
      <c r="B375" s="23"/>
      <c r="C375" s="59" t="s">
        <v>714</v>
      </c>
      <c r="D375" s="24" t="s">
        <v>714</v>
      </c>
      <c r="E375" s="46"/>
      <c r="F375" s="46"/>
      <c r="G375" s="46"/>
      <c r="H375" s="68"/>
      <c r="I375" s="47"/>
      <c r="J375" s="46"/>
      <c r="K375" s="46"/>
      <c r="L375" s="46"/>
      <c r="M375" s="25"/>
      <c r="N375" s="25"/>
      <c r="O375" s="25"/>
      <c r="P375" s="25"/>
      <c r="Q375" s="26" t="str">
        <f t="shared" si="5"/>
        <v/>
      </c>
    </row>
    <row r="376" spans="1:17">
      <c r="B376" s="63" t="s">
        <v>573</v>
      </c>
      <c r="C376" s="59" t="s">
        <v>714</v>
      </c>
      <c r="D376" s="24" t="s">
        <v>714</v>
      </c>
      <c r="E376" s="46"/>
      <c r="F376" s="46"/>
      <c r="G376" s="46"/>
      <c r="H376" s="68"/>
      <c r="I376" s="47"/>
      <c r="J376" s="46"/>
      <c r="K376" s="46"/>
      <c r="L376" s="46"/>
      <c r="M376" s="25"/>
      <c r="N376" s="25"/>
      <c r="O376" s="25"/>
      <c r="P376" s="25"/>
      <c r="Q376" s="26" t="str">
        <f t="shared" si="5"/>
        <v/>
      </c>
    </row>
    <row r="377" spans="1:17">
      <c r="A377" s="56"/>
      <c r="B377" s="23"/>
      <c r="C377" s="59" t="s">
        <v>714</v>
      </c>
      <c r="D377" s="24" t="s">
        <v>714</v>
      </c>
      <c r="E377" s="46"/>
      <c r="F377" s="46"/>
      <c r="G377" s="46"/>
      <c r="H377" s="68"/>
      <c r="I377" s="47"/>
      <c r="J377" s="46"/>
      <c r="K377" s="46"/>
      <c r="L377" s="46"/>
      <c r="M377" s="25"/>
      <c r="N377" s="25"/>
      <c r="O377" s="25"/>
      <c r="P377" s="25"/>
      <c r="Q377" s="26" t="str">
        <f t="shared" si="5"/>
        <v/>
      </c>
    </row>
    <row r="378" spans="1:17">
      <c r="A378" s="54" t="s">
        <v>574</v>
      </c>
      <c r="B378" s="23" t="s">
        <v>575</v>
      </c>
      <c r="C378" s="59">
        <v>0.11125217643338932</v>
      </c>
      <c r="D378" s="24">
        <v>120.22543023223552</v>
      </c>
      <c r="E378" s="46">
        <v>121.286974210978</v>
      </c>
      <c r="F378" s="46">
        <v>122.11691267612601</v>
      </c>
      <c r="G378" s="46">
        <v>120.53459156084899</v>
      </c>
      <c r="H378" s="68">
        <v>122.429919937995</v>
      </c>
      <c r="I378" s="47"/>
      <c r="J378" s="46"/>
      <c r="K378" s="46"/>
      <c r="L378" s="46"/>
      <c r="M378" s="25"/>
      <c r="N378" s="25"/>
      <c r="O378" s="25"/>
      <c r="P378" s="25"/>
      <c r="Q378" s="26" t="str">
        <f t="shared" si="5"/>
        <v/>
      </c>
    </row>
    <row r="379" spans="1:17">
      <c r="A379" s="54" t="s">
        <v>576</v>
      </c>
      <c r="B379" s="23" t="s">
        <v>577</v>
      </c>
      <c r="C379" s="59">
        <v>1.0025080700711866</v>
      </c>
      <c r="D379" s="24">
        <v>73.554013344417697</v>
      </c>
      <c r="E379" s="46">
        <v>71.678485787883602</v>
      </c>
      <c r="F379" s="46">
        <v>72.378505911389198</v>
      </c>
      <c r="G379" s="46">
        <v>75.463683861206107</v>
      </c>
      <c r="H379" s="68">
        <v>75.329394080053902</v>
      </c>
      <c r="I379" s="47"/>
      <c r="J379" s="46"/>
      <c r="K379" s="46"/>
      <c r="L379" s="46"/>
      <c r="M379" s="25"/>
      <c r="N379" s="25"/>
      <c r="O379" s="25"/>
      <c r="P379" s="25"/>
      <c r="Q379" s="26" t="str">
        <f t="shared" si="5"/>
        <v/>
      </c>
    </row>
    <row r="380" spans="1:17">
      <c r="A380" s="54"/>
      <c r="B380" s="23"/>
      <c r="C380" s="59" t="s">
        <v>714</v>
      </c>
      <c r="D380" s="24" t="s">
        <v>714</v>
      </c>
      <c r="E380" s="46"/>
      <c r="F380" s="46"/>
      <c r="G380" s="46"/>
      <c r="H380" s="68"/>
      <c r="I380" s="47"/>
      <c r="J380" s="46"/>
      <c r="K380" s="46"/>
      <c r="L380" s="46"/>
      <c r="M380" s="25"/>
      <c r="N380" s="25"/>
      <c r="O380" s="25"/>
      <c r="P380" s="25"/>
      <c r="Q380" s="26" t="str">
        <f t="shared" si="5"/>
        <v/>
      </c>
    </row>
    <row r="381" spans="1:17">
      <c r="A381" s="54" t="s">
        <v>578</v>
      </c>
      <c r="B381" s="23" t="s">
        <v>361</v>
      </c>
      <c r="C381" s="59">
        <v>2.9729837263127337</v>
      </c>
      <c r="D381" s="24">
        <v>94.844783245535851</v>
      </c>
      <c r="E381" s="46">
        <v>98.771572095597705</v>
      </c>
      <c r="F381" s="46">
        <v>94.687695248446701</v>
      </c>
      <c r="G381" s="46">
        <v>96.848639273321098</v>
      </c>
      <c r="H381" s="68">
        <v>96.119057335232895</v>
      </c>
      <c r="I381" s="47"/>
      <c r="J381" s="46"/>
      <c r="K381" s="46"/>
      <c r="L381" s="46"/>
      <c r="M381" s="25"/>
      <c r="N381" s="25"/>
      <c r="O381" s="25"/>
      <c r="P381" s="25"/>
      <c r="Q381" s="26" t="str">
        <f t="shared" si="5"/>
        <v/>
      </c>
    </row>
    <row r="382" spans="1:17">
      <c r="A382" s="54" t="s">
        <v>579</v>
      </c>
      <c r="B382" s="23" t="s">
        <v>362</v>
      </c>
      <c r="C382" s="59">
        <v>0.13264168888879976</v>
      </c>
      <c r="D382" s="24">
        <v>88.096467396490922</v>
      </c>
      <c r="E382" s="46">
        <v>83.763103400279107</v>
      </c>
      <c r="F382" s="46">
        <v>83.613839261233807</v>
      </c>
      <c r="G382" s="46">
        <v>89.321912721001596</v>
      </c>
      <c r="H382" s="68">
        <v>89.120748466218302</v>
      </c>
      <c r="I382" s="47"/>
      <c r="J382" s="46"/>
      <c r="K382" s="46"/>
      <c r="L382" s="46"/>
      <c r="M382" s="25"/>
      <c r="N382" s="25"/>
      <c r="O382" s="25"/>
      <c r="P382" s="25"/>
      <c r="Q382" s="26" t="str">
        <f t="shared" si="5"/>
        <v/>
      </c>
    </row>
    <row r="383" spans="1:17">
      <c r="A383" s="54"/>
      <c r="B383" s="23"/>
      <c r="C383" s="59" t="s">
        <v>714</v>
      </c>
      <c r="D383" s="24" t="s">
        <v>714</v>
      </c>
      <c r="E383" s="46"/>
      <c r="F383" s="46"/>
      <c r="G383" s="46"/>
      <c r="H383" s="68"/>
      <c r="I383" s="47"/>
      <c r="J383" s="46"/>
      <c r="K383" s="46"/>
      <c r="L383" s="46"/>
      <c r="M383" s="25"/>
      <c r="N383" s="25"/>
      <c r="O383" s="25"/>
      <c r="P383" s="25"/>
      <c r="Q383" s="26" t="str">
        <f t="shared" si="5"/>
        <v/>
      </c>
    </row>
    <row r="384" spans="1:17">
      <c r="A384" s="54" t="s">
        <v>580</v>
      </c>
      <c r="B384" s="23" t="s">
        <v>363</v>
      </c>
      <c r="C384" s="59">
        <v>3.1056254152015335</v>
      </c>
      <c r="D384" s="24">
        <v>94.556971222081259</v>
      </c>
      <c r="E384" s="46">
        <v>98.105988043802299</v>
      </c>
      <c r="F384" s="46">
        <v>94.201554998968902</v>
      </c>
      <c r="G384" s="46">
        <v>96.525598362231193</v>
      </c>
      <c r="H384" s="68">
        <v>95.820074545278302</v>
      </c>
      <c r="I384" s="47"/>
      <c r="J384" s="46"/>
      <c r="K384" s="46"/>
      <c r="L384" s="46"/>
      <c r="M384" s="25"/>
      <c r="N384" s="25"/>
      <c r="O384" s="25"/>
      <c r="P384" s="25"/>
      <c r="Q384" s="26" t="str">
        <f t="shared" si="5"/>
        <v/>
      </c>
    </row>
    <row r="385" spans="1:17">
      <c r="A385" s="54" t="s">
        <v>581</v>
      </c>
      <c r="B385" s="23" t="s">
        <v>360</v>
      </c>
      <c r="C385" s="59">
        <v>1.9390821784983427</v>
      </c>
      <c r="D385" s="24">
        <v>73.559969344718738</v>
      </c>
      <c r="E385" s="46">
        <v>72.508416308574994</v>
      </c>
      <c r="F385" s="46">
        <v>71.923742392315305</v>
      </c>
      <c r="G385" s="46">
        <v>70.358613053982197</v>
      </c>
      <c r="H385" s="68">
        <v>69.162426348265299</v>
      </c>
      <c r="I385" s="47"/>
      <c r="J385" s="46"/>
      <c r="K385" s="46"/>
      <c r="L385" s="46"/>
      <c r="M385" s="25"/>
      <c r="N385" s="25"/>
      <c r="O385" s="25"/>
      <c r="P385" s="25"/>
      <c r="Q385" s="26" t="str">
        <f t="shared" si="5"/>
        <v/>
      </c>
    </row>
    <row r="386" spans="1:17">
      <c r="A386" s="54" t="s">
        <v>582</v>
      </c>
      <c r="B386" s="23" t="s">
        <v>583</v>
      </c>
      <c r="C386" s="59">
        <v>1.293459623622246E-2</v>
      </c>
      <c r="D386" s="24">
        <v>112.27753687922606</v>
      </c>
      <c r="E386" s="46">
        <v>113.221224483282</v>
      </c>
      <c r="F386" s="46">
        <v>119.796219549988</v>
      </c>
      <c r="G386" s="46">
        <v>128.01048666889699</v>
      </c>
      <c r="H386" s="68">
        <v>134.435459349605</v>
      </c>
      <c r="I386" s="47"/>
      <c r="J386" s="46"/>
      <c r="K386" s="46"/>
      <c r="L386" s="46"/>
      <c r="M386" s="25"/>
      <c r="N386" s="25"/>
      <c r="O386" s="25"/>
      <c r="P386" s="25"/>
      <c r="Q386" s="26" t="str">
        <f t="shared" si="5"/>
        <v/>
      </c>
    </row>
    <row r="387" spans="1:17">
      <c r="A387" s="54"/>
      <c r="B387" s="23"/>
      <c r="C387" s="59" t="s">
        <v>714</v>
      </c>
      <c r="D387" s="24" t="s">
        <v>714</v>
      </c>
      <c r="E387" s="46"/>
      <c r="F387" s="46"/>
      <c r="G387" s="46"/>
      <c r="H387" s="68"/>
      <c r="I387" s="47"/>
      <c r="J387" s="46"/>
      <c r="K387" s="46"/>
      <c r="L387" s="46"/>
      <c r="M387" s="25"/>
      <c r="N387" s="25"/>
      <c r="O387" s="25"/>
      <c r="P387" s="25"/>
      <c r="Q387" s="26" t="str">
        <f t="shared" si="5"/>
        <v/>
      </c>
    </row>
    <row r="388" spans="1:17">
      <c r="A388" s="56" t="s">
        <v>584</v>
      </c>
      <c r="B388" s="23" t="s">
        <v>585</v>
      </c>
      <c r="C388" s="59">
        <v>2.4452698686811689E-2</v>
      </c>
      <c r="D388" s="24">
        <v>98.126818996690275</v>
      </c>
      <c r="E388" s="46">
        <v>98.017185634204793</v>
      </c>
      <c r="F388" s="46">
        <v>97.6740760398106</v>
      </c>
      <c r="G388" s="46">
        <v>97.534401268930907</v>
      </c>
      <c r="H388" s="68">
        <v>97.005882197336703</v>
      </c>
      <c r="I388" s="47"/>
      <c r="J388" s="46"/>
      <c r="K388" s="46"/>
      <c r="L388" s="46"/>
      <c r="M388" s="25"/>
      <c r="N388" s="25"/>
      <c r="O388" s="25"/>
      <c r="P388" s="25"/>
      <c r="Q388" s="26" t="str">
        <f t="shared" si="5"/>
        <v/>
      </c>
    </row>
    <row r="389" spans="1:17">
      <c r="A389" s="54" t="s">
        <v>586</v>
      </c>
      <c r="B389" s="23" t="s">
        <v>587</v>
      </c>
      <c r="C389" s="59">
        <v>6.2468058913285884E-2</v>
      </c>
      <c r="D389" s="24">
        <v>100</v>
      </c>
      <c r="E389" s="46">
        <v>101.788998714904</v>
      </c>
      <c r="F389" s="46">
        <v>101.893319668156</v>
      </c>
      <c r="G389" s="46">
        <v>102.184484672396</v>
      </c>
      <c r="H389" s="68">
        <v>102.502662223239</v>
      </c>
      <c r="I389" s="47"/>
      <c r="J389" s="46"/>
      <c r="K389" s="46"/>
      <c r="L389" s="46"/>
      <c r="M389" s="25"/>
      <c r="N389" s="25"/>
      <c r="O389" s="25"/>
      <c r="P389" s="25"/>
      <c r="Q389" s="26" t="str">
        <f t="shared" si="5"/>
        <v/>
      </c>
    </row>
    <row r="390" spans="1:17">
      <c r="A390" s="56"/>
      <c r="B390" s="23"/>
      <c r="C390" s="59" t="s">
        <v>714</v>
      </c>
      <c r="D390" s="24" t="s">
        <v>714</v>
      </c>
      <c r="E390" s="46"/>
      <c r="F390" s="46"/>
      <c r="G390" s="46"/>
      <c r="H390" s="68"/>
      <c r="I390" s="47"/>
      <c r="J390" s="46"/>
      <c r="K390" s="46"/>
      <c r="L390" s="46"/>
      <c r="M390" s="25"/>
      <c r="N390" s="25"/>
      <c r="O390" s="25"/>
      <c r="P390" s="25"/>
      <c r="Q390" s="26" t="str">
        <f t="shared" si="5"/>
        <v/>
      </c>
    </row>
    <row r="391" spans="1:17">
      <c r="A391" s="54" t="s">
        <v>588</v>
      </c>
      <c r="B391" s="23" t="s">
        <v>589</v>
      </c>
      <c r="C391" s="59">
        <v>8.692075760009757E-2</v>
      </c>
      <c r="D391" s="24">
        <v>98.126818996690275</v>
      </c>
      <c r="E391" s="46">
        <v>99.357607474289296</v>
      </c>
      <c r="F391" s="46">
        <v>99.334652104013998</v>
      </c>
      <c r="G391" s="46">
        <v>99.500692808062396</v>
      </c>
      <c r="H391" s="68">
        <v>99.576392840424603</v>
      </c>
      <c r="I391" s="47"/>
      <c r="J391" s="46"/>
      <c r="K391" s="46"/>
      <c r="L391" s="46"/>
      <c r="M391" s="25"/>
      <c r="N391" s="25"/>
      <c r="O391" s="25"/>
      <c r="P391" s="25"/>
      <c r="Q391" s="26" t="str">
        <f t="shared" si="5"/>
        <v/>
      </c>
    </row>
    <row r="392" spans="1:17">
      <c r="A392" s="54"/>
      <c r="B392" s="23"/>
      <c r="C392" s="59" t="s">
        <v>714</v>
      </c>
      <c r="D392" s="24" t="s">
        <v>714</v>
      </c>
      <c r="E392" s="46"/>
      <c r="F392" s="46"/>
      <c r="G392" s="46"/>
      <c r="H392" s="68"/>
      <c r="I392" s="47"/>
      <c r="J392" s="46"/>
      <c r="K392" s="46"/>
      <c r="L392" s="46"/>
      <c r="M392" s="25"/>
      <c r="N392" s="25"/>
      <c r="O392" s="25"/>
      <c r="P392" s="25"/>
      <c r="Q392" s="26" t="str">
        <f t="shared" ref="Q392:Q455" si="6">IF(P392="","",AVERAGE(E392:P392))</f>
        <v/>
      </c>
    </row>
    <row r="393" spans="1:17">
      <c r="A393" s="54" t="s">
        <v>208</v>
      </c>
      <c r="B393" s="23" t="s">
        <v>590</v>
      </c>
      <c r="C393" s="59">
        <v>6.2583231940407718</v>
      </c>
      <c r="D393" s="24">
        <v>85.128151705154082</v>
      </c>
      <c r="E393" s="46">
        <v>86.0186036361101</v>
      </c>
      <c r="F393" s="46">
        <v>84.214881783372206</v>
      </c>
      <c r="G393" s="46">
        <v>85.258890247080402</v>
      </c>
      <c r="H393" s="68">
        <v>84.524720730233497</v>
      </c>
      <c r="I393" s="47"/>
      <c r="J393" s="46"/>
      <c r="K393" s="46"/>
      <c r="L393" s="46"/>
      <c r="M393" s="25"/>
      <c r="N393" s="25"/>
      <c r="O393" s="25"/>
      <c r="P393" s="25"/>
      <c r="Q393" s="26" t="str">
        <f t="shared" si="6"/>
        <v/>
      </c>
    </row>
    <row r="394" spans="1:17">
      <c r="A394" s="54"/>
      <c r="B394" s="23"/>
      <c r="C394" s="59" t="s">
        <v>714</v>
      </c>
      <c r="D394" s="24" t="s">
        <v>714</v>
      </c>
      <c r="E394" s="46"/>
      <c r="F394" s="46"/>
      <c r="G394" s="46"/>
      <c r="H394" s="68"/>
      <c r="I394" s="47"/>
      <c r="J394" s="46"/>
      <c r="K394" s="46"/>
      <c r="L394" s="46"/>
      <c r="M394" s="25"/>
      <c r="N394" s="25"/>
      <c r="O394" s="25"/>
      <c r="P394" s="25"/>
      <c r="Q394" s="26" t="str">
        <f t="shared" si="6"/>
        <v/>
      </c>
    </row>
    <row r="395" spans="1:17">
      <c r="A395" s="54" t="s">
        <v>591</v>
      </c>
      <c r="B395" s="23" t="s">
        <v>592</v>
      </c>
      <c r="C395" s="59">
        <v>2.3338179524759868E-2</v>
      </c>
      <c r="D395" s="24">
        <v>91.190486930291826</v>
      </c>
      <c r="E395" s="46">
        <v>94.487731395763902</v>
      </c>
      <c r="F395" s="46">
        <v>92.108386335591106</v>
      </c>
      <c r="G395" s="46">
        <v>91.197276309957701</v>
      </c>
      <c r="H395" s="68">
        <v>91.462847785170098</v>
      </c>
      <c r="I395" s="47"/>
      <c r="J395" s="46"/>
      <c r="K395" s="46"/>
      <c r="L395" s="46"/>
      <c r="M395" s="25"/>
      <c r="N395" s="25"/>
      <c r="O395" s="25"/>
      <c r="P395" s="25"/>
      <c r="Q395" s="26" t="str">
        <f t="shared" si="6"/>
        <v/>
      </c>
    </row>
    <row r="396" spans="1:17">
      <c r="A396" s="54"/>
      <c r="B396" s="23"/>
      <c r="C396" s="59" t="s">
        <v>714</v>
      </c>
      <c r="D396" s="24" t="s">
        <v>714</v>
      </c>
      <c r="E396" s="46"/>
      <c r="F396" s="46"/>
      <c r="G396" s="46"/>
      <c r="H396" s="68"/>
      <c r="I396" s="47"/>
      <c r="J396" s="46"/>
      <c r="K396" s="46"/>
      <c r="L396" s="46"/>
      <c r="M396" s="25"/>
      <c r="N396" s="25"/>
      <c r="O396" s="25"/>
      <c r="P396" s="25"/>
      <c r="Q396" s="26" t="str">
        <f t="shared" si="6"/>
        <v/>
      </c>
    </row>
    <row r="397" spans="1:17">
      <c r="A397" s="54" t="s">
        <v>354</v>
      </c>
      <c r="B397" s="23" t="s">
        <v>593</v>
      </c>
      <c r="C397" s="59">
        <v>2.3338179524759868E-2</v>
      </c>
      <c r="D397" s="24">
        <v>91.190486930291826</v>
      </c>
      <c r="E397" s="46">
        <v>94.487731395763902</v>
      </c>
      <c r="F397" s="46">
        <v>92.108386335591106</v>
      </c>
      <c r="G397" s="46">
        <v>91.197276309957701</v>
      </c>
      <c r="H397" s="68">
        <v>91.462847785170098</v>
      </c>
      <c r="I397" s="47"/>
      <c r="J397" s="46"/>
      <c r="K397" s="46"/>
      <c r="L397" s="46"/>
      <c r="M397" s="25"/>
      <c r="N397" s="25"/>
      <c r="O397" s="25"/>
      <c r="P397" s="25"/>
      <c r="Q397" s="26" t="str">
        <f t="shared" si="6"/>
        <v/>
      </c>
    </row>
    <row r="398" spans="1:17">
      <c r="A398" s="54"/>
      <c r="B398" s="23"/>
      <c r="C398" s="59" t="s">
        <v>714</v>
      </c>
      <c r="D398" s="24" t="s">
        <v>714</v>
      </c>
      <c r="E398" s="46"/>
      <c r="F398" s="46"/>
      <c r="G398" s="46"/>
      <c r="H398" s="68"/>
      <c r="I398" s="47"/>
      <c r="J398" s="46"/>
      <c r="K398" s="46"/>
      <c r="L398" s="46"/>
      <c r="M398" s="25"/>
      <c r="N398" s="25"/>
      <c r="O398" s="25"/>
      <c r="P398" s="25"/>
      <c r="Q398" s="26" t="str">
        <f t="shared" si="6"/>
        <v/>
      </c>
    </row>
    <row r="399" spans="1:17">
      <c r="A399" s="54" t="s">
        <v>594</v>
      </c>
      <c r="B399" s="23" t="s">
        <v>355</v>
      </c>
      <c r="C399" s="59">
        <v>1.6919920012582745</v>
      </c>
      <c r="D399" s="24">
        <v>96.921348600999551</v>
      </c>
      <c r="E399" s="46">
        <v>97.124883433061598</v>
      </c>
      <c r="F399" s="46">
        <v>97.051068521652397</v>
      </c>
      <c r="G399" s="46">
        <v>96.940430303537894</v>
      </c>
      <c r="H399" s="68">
        <v>96.834765234507003</v>
      </c>
      <c r="I399" s="47"/>
      <c r="J399" s="46"/>
      <c r="K399" s="46"/>
      <c r="L399" s="46"/>
      <c r="M399" s="25"/>
      <c r="N399" s="25"/>
      <c r="O399" s="25"/>
      <c r="P399" s="25"/>
      <c r="Q399" s="26" t="str">
        <f t="shared" si="6"/>
        <v/>
      </c>
    </row>
    <row r="400" spans="1:17">
      <c r="A400" s="54" t="s">
        <v>595</v>
      </c>
      <c r="B400" s="23" t="s">
        <v>356</v>
      </c>
      <c r="C400" s="59">
        <v>20.334526718415766</v>
      </c>
      <c r="D400" s="24">
        <v>94.291259054814276</v>
      </c>
      <c r="E400" s="46">
        <v>94.004613627287597</v>
      </c>
      <c r="F400" s="46">
        <v>93.608854203916593</v>
      </c>
      <c r="G400" s="46">
        <v>93.473121365321006</v>
      </c>
      <c r="H400" s="68">
        <v>93.478729752602902</v>
      </c>
      <c r="I400" s="47"/>
      <c r="J400" s="46"/>
      <c r="K400" s="46"/>
      <c r="L400" s="46"/>
      <c r="M400" s="25"/>
      <c r="N400" s="25"/>
      <c r="O400" s="25"/>
      <c r="P400" s="25"/>
      <c r="Q400" s="26" t="str">
        <f t="shared" si="6"/>
        <v/>
      </c>
    </row>
    <row r="401" spans="1:17">
      <c r="A401" s="54" t="s">
        <v>596</v>
      </c>
      <c r="B401" s="23" t="s">
        <v>357</v>
      </c>
      <c r="C401" s="59">
        <v>8.1465675380816283E-2</v>
      </c>
      <c r="D401" s="24">
        <v>90.822542126048006</v>
      </c>
      <c r="E401" s="46">
        <v>90.956051262973304</v>
      </c>
      <c r="F401" s="46">
        <v>90.222945489793702</v>
      </c>
      <c r="G401" s="46">
        <v>89.3838720967386</v>
      </c>
      <c r="H401" s="68">
        <v>88.566903505774405</v>
      </c>
      <c r="I401" s="47"/>
      <c r="J401" s="46"/>
      <c r="K401" s="46"/>
      <c r="L401" s="46"/>
      <c r="M401" s="25"/>
      <c r="N401" s="25"/>
      <c r="O401" s="25"/>
      <c r="P401" s="25"/>
      <c r="Q401" s="26" t="str">
        <f t="shared" si="6"/>
        <v/>
      </c>
    </row>
    <row r="402" spans="1:17">
      <c r="A402" s="54" t="s">
        <v>597</v>
      </c>
      <c r="B402" s="23" t="s">
        <v>598</v>
      </c>
      <c r="C402" s="59">
        <v>16.616064434886692</v>
      </c>
      <c r="D402" s="24">
        <v>89.50148756943058</v>
      </c>
      <c r="E402" s="46">
        <v>86.445906783810202</v>
      </c>
      <c r="F402" s="46">
        <v>86.596322661614096</v>
      </c>
      <c r="G402" s="46">
        <v>86.611909999693196</v>
      </c>
      <c r="H402" s="68">
        <v>86.602382689593099</v>
      </c>
      <c r="I402" s="47"/>
      <c r="J402" s="46"/>
      <c r="K402" s="46"/>
      <c r="L402" s="46"/>
      <c r="M402" s="25"/>
      <c r="N402" s="25"/>
      <c r="O402" s="25"/>
      <c r="P402" s="25"/>
      <c r="Q402" s="26" t="str">
        <f t="shared" si="6"/>
        <v/>
      </c>
    </row>
    <row r="403" spans="1:17">
      <c r="A403" s="54" t="s">
        <v>599</v>
      </c>
      <c r="B403" s="23" t="s">
        <v>600</v>
      </c>
      <c r="C403" s="59">
        <v>4.073187479932671E-2</v>
      </c>
      <c r="D403" s="24">
        <v>101.33456733501299</v>
      </c>
      <c r="E403" s="46">
        <v>101.33456733501301</v>
      </c>
      <c r="F403" s="46">
        <v>101.610888636879</v>
      </c>
      <c r="G403" s="46">
        <v>101.719987230196</v>
      </c>
      <c r="H403" s="68">
        <v>101.719987230196</v>
      </c>
      <c r="I403" s="47"/>
      <c r="J403" s="46"/>
      <c r="K403" s="46"/>
      <c r="L403" s="46"/>
      <c r="M403" s="25"/>
      <c r="N403" s="25"/>
      <c r="O403" s="25"/>
      <c r="P403" s="25"/>
      <c r="Q403" s="26" t="str">
        <f t="shared" si="6"/>
        <v/>
      </c>
    </row>
    <row r="404" spans="1:17">
      <c r="A404" s="54"/>
      <c r="B404" s="23"/>
      <c r="C404" s="59" t="s">
        <v>714</v>
      </c>
      <c r="D404" s="24" t="s">
        <v>714</v>
      </c>
      <c r="E404" s="46"/>
      <c r="F404" s="46"/>
      <c r="G404" s="46"/>
      <c r="H404" s="68"/>
      <c r="I404" s="47"/>
      <c r="J404" s="46"/>
      <c r="K404" s="46"/>
      <c r="L404" s="46"/>
      <c r="M404" s="25"/>
      <c r="N404" s="25"/>
      <c r="O404" s="25"/>
      <c r="P404" s="25"/>
      <c r="Q404" s="26" t="str">
        <f t="shared" si="6"/>
        <v/>
      </c>
    </row>
    <row r="405" spans="1:17">
      <c r="A405" s="54" t="s">
        <v>601</v>
      </c>
      <c r="B405" s="23" t="s">
        <v>602</v>
      </c>
      <c r="C405" s="59">
        <v>1.6866375906587185</v>
      </c>
      <c r="D405" s="24">
        <v>100.00000000000001</v>
      </c>
      <c r="E405" s="46">
        <v>100</v>
      </c>
      <c r="F405" s="46">
        <v>100</v>
      </c>
      <c r="G405" s="46">
        <v>100</v>
      </c>
      <c r="H405" s="68">
        <v>100</v>
      </c>
      <c r="I405" s="47"/>
      <c r="J405" s="46"/>
      <c r="K405" s="46"/>
      <c r="L405" s="46"/>
      <c r="M405" s="25"/>
      <c r="N405" s="25"/>
      <c r="O405" s="25"/>
      <c r="P405" s="25"/>
      <c r="Q405" s="26" t="str">
        <f t="shared" si="6"/>
        <v/>
      </c>
    </row>
    <row r="406" spans="1:17">
      <c r="A406" s="54" t="s">
        <v>603</v>
      </c>
      <c r="B406" s="23" t="s">
        <v>604</v>
      </c>
      <c r="C406" s="59">
        <v>0.35879373756891508</v>
      </c>
      <c r="D406" s="24">
        <v>111.83985461245773</v>
      </c>
      <c r="E406" s="46">
        <v>111.839854612458</v>
      </c>
      <c r="F406" s="46">
        <v>111.839854612458</v>
      </c>
      <c r="G406" s="46">
        <v>111.839854612458</v>
      </c>
      <c r="H406" s="68">
        <v>111.839854612458</v>
      </c>
      <c r="I406" s="47"/>
      <c r="J406" s="46"/>
      <c r="K406" s="46"/>
      <c r="L406" s="46"/>
      <c r="M406" s="25"/>
      <c r="N406" s="25"/>
      <c r="O406" s="25"/>
      <c r="P406" s="25"/>
      <c r="Q406" s="26" t="str">
        <f t="shared" si="6"/>
        <v/>
      </c>
    </row>
    <row r="407" spans="1:17">
      <c r="A407" s="54"/>
      <c r="B407" s="23"/>
      <c r="C407" s="59" t="s">
        <v>714</v>
      </c>
      <c r="D407" s="24" t="s">
        <v>714</v>
      </c>
      <c r="E407" s="46"/>
      <c r="F407" s="46"/>
      <c r="G407" s="46"/>
      <c r="H407" s="68"/>
      <c r="I407" s="47"/>
      <c r="J407" s="46"/>
      <c r="K407" s="46"/>
      <c r="L407" s="46"/>
      <c r="M407" s="25"/>
      <c r="N407" s="25"/>
      <c r="O407" s="25"/>
      <c r="P407" s="25"/>
      <c r="Q407" s="26" t="str">
        <f t="shared" si="6"/>
        <v/>
      </c>
    </row>
    <row r="408" spans="1:17">
      <c r="A408" s="54" t="s">
        <v>605</v>
      </c>
      <c r="B408" s="23" t="s">
        <v>606</v>
      </c>
      <c r="C408" s="59">
        <v>2.0454313282276337</v>
      </c>
      <c r="D408" s="24">
        <v>107.72540712801988</v>
      </c>
      <c r="E408" s="46">
        <v>107.72540712802</v>
      </c>
      <c r="F408" s="46">
        <v>107.72540712802</v>
      </c>
      <c r="G408" s="46">
        <v>107.72540712802</v>
      </c>
      <c r="H408" s="68">
        <v>107.72540712802</v>
      </c>
      <c r="I408" s="47"/>
      <c r="J408" s="46"/>
      <c r="K408" s="46"/>
      <c r="L408" s="46"/>
      <c r="M408" s="25"/>
      <c r="N408" s="25"/>
      <c r="O408" s="25"/>
      <c r="P408" s="25"/>
      <c r="Q408" s="26" t="str">
        <f t="shared" si="6"/>
        <v/>
      </c>
    </row>
    <row r="409" spans="1:17">
      <c r="A409" s="54"/>
      <c r="B409" s="23"/>
      <c r="C409" s="59" t="s">
        <v>714</v>
      </c>
      <c r="D409" s="24" t="s">
        <v>714</v>
      </c>
      <c r="E409" s="46"/>
      <c r="F409" s="46"/>
      <c r="G409" s="46"/>
      <c r="H409" s="68"/>
      <c r="I409" s="47"/>
      <c r="J409" s="46"/>
      <c r="K409" s="46"/>
      <c r="L409" s="46"/>
      <c r="M409" s="25"/>
      <c r="N409" s="25"/>
      <c r="O409" s="25"/>
      <c r="P409" s="25"/>
      <c r="Q409" s="26" t="str">
        <f t="shared" si="6"/>
        <v/>
      </c>
    </row>
    <row r="410" spans="1:17">
      <c r="A410" s="54" t="s">
        <v>358</v>
      </c>
      <c r="B410" s="23" t="s">
        <v>607</v>
      </c>
      <c r="C410" s="59">
        <v>40.810212032968515</v>
      </c>
      <c r="D410" s="24">
        <v>94.707418003226536</v>
      </c>
      <c r="E410" s="46">
        <v>93.256026906149103</v>
      </c>
      <c r="F410" s="46">
        <v>93.118507310884596</v>
      </c>
      <c r="G410" s="46">
        <v>93.051165617714105</v>
      </c>
      <c r="H410" s="68">
        <v>93.043886324824598</v>
      </c>
      <c r="I410" s="47"/>
      <c r="J410" s="46"/>
      <c r="K410" s="46"/>
      <c r="L410" s="46"/>
      <c r="M410" s="25"/>
      <c r="N410" s="25"/>
      <c r="O410" s="25"/>
      <c r="P410" s="25"/>
      <c r="Q410" s="26" t="str">
        <f t="shared" si="6"/>
        <v/>
      </c>
    </row>
    <row r="411" spans="1:17">
      <c r="A411" s="54"/>
      <c r="B411" s="23"/>
      <c r="C411" s="59" t="s">
        <v>714</v>
      </c>
      <c r="D411" s="24" t="s">
        <v>714</v>
      </c>
      <c r="E411" s="46"/>
      <c r="F411" s="46"/>
      <c r="G411" s="46"/>
      <c r="H411" s="68"/>
      <c r="I411" s="47"/>
      <c r="J411" s="46"/>
      <c r="K411" s="46"/>
      <c r="L411" s="46"/>
      <c r="M411" s="25"/>
      <c r="N411" s="25"/>
      <c r="O411" s="25"/>
      <c r="P411" s="25"/>
      <c r="Q411" s="26" t="str">
        <f t="shared" si="6"/>
        <v/>
      </c>
    </row>
    <row r="412" spans="1:17">
      <c r="A412" s="54" t="s">
        <v>209</v>
      </c>
      <c r="B412" s="27" t="s">
        <v>608</v>
      </c>
      <c r="C412" s="59">
        <v>47.091873406534049</v>
      </c>
      <c r="D412" s="24">
        <v>93.295593309030934</v>
      </c>
      <c r="E412" s="46">
        <v>92.187918720408902</v>
      </c>
      <c r="F412" s="46">
        <v>91.8066075579912</v>
      </c>
      <c r="G412" s="46">
        <v>91.9007128337892</v>
      </c>
      <c r="H412" s="68">
        <v>91.787704034806694</v>
      </c>
      <c r="I412" s="47"/>
      <c r="J412" s="46"/>
      <c r="K412" s="46"/>
      <c r="L412" s="46"/>
      <c r="M412" s="25"/>
      <c r="N412" s="25"/>
      <c r="O412" s="25"/>
      <c r="P412" s="25"/>
      <c r="Q412" s="26" t="str">
        <f t="shared" si="6"/>
        <v/>
      </c>
    </row>
    <row r="413" spans="1:17">
      <c r="A413" s="54"/>
      <c r="B413" s="27"/>
      <c r="C413" s="59" t="s">
        <v>714</v>
      </c>
      <c r="D413" s="24" t="s">
        <v>714</v>
      </c>
      <c r="E413" s="46"/>
      <c r="F413" s="46"/>
      <c r="G413" s="46"/>
      <c r="H413" s="68"/>
      <c r="I413" s="47"/>
      <c r="J413" s="46"/>
      <c r="K413" s="46"/>
      <c r="L413" s="46"/>
      <c r="M413" s="25"/>
      <c r="N413" s="25"/>
      <c r="O413" s="25"/>
      <c r="P413" s="25"/>
      <c r="Q413" s="26" t="str">
        <f t="shared" si="6"/>
        <v/>
      </c>
    </row>
    <row r="414" spans="1:17">
      <c r="B414" s="63" t="s">
        <v>609</v>
      </c>
      <c r="C414" s="59" t="s">
        <v>714</v>
      </c>
      <c r="D414" s="24" t="s">
        <v>714</v>
      </c>
      <c r="E414" s="46"/>
      <c r="F414" s="46"/>
      <c r="G414" s="46"/>
      <c r="H414" s="68"/>
      <c r="I414" s="47"/>
      <c r="J414" s="46"/>
      <c r="K414" s="46"/>
      <c r="L414" s="46"/>
      <c r="M414" s="25"/>
      <c r="N414" s="25"/>
      <c r="O414" s="25"/>
      <c r="P414" s="25"/>
      <c r="Q414" s="26" t="str">
        <f t="shared" si="6"/>
        <v/>
      </c>
    </row>
    <row r="415" spans="1:17">
      <c r="A415" s="56"/>
      <c r="B415" s="23"/>
      <c r="C415" s="59" t="s">
        <v>714</v>
      </c>
      <c r="D415" s="24" t="s">
        <v>714</v>
      </c>
      <c r="E415" s="46"/>
      <c r="F415" s="46"/>
      <c r="G415" s="46"/>
      <c r="H415" s="68"/>
      <c r="I415" s="47"/>
      <c r="J415" s="46"/>
      <c r="K415" s="46"/>
      <c r="L415" s="46"/>
      <c r="M415" s="25"/>
      <c r="N415" s="25"/>
      <c r="O415" s="25"/>
      <c r="P415" s="25"/>
      <c r="Q415" s="26" t="str">
        <f t="shared" si="6"/>
        <v/>
      </c>
    </row>
    <row r="416" spans="1:17">
      <c r="A416" s="54" t="s">
        <v>359</v>
      </c>
      <c r="B416" s="23" t="s">
        <v>610</v>
      </c>
      <c r="C416" s="59">
        <v>0.26359997711838434</v>
      </c>
      <c r="D416" s="24">
        <v>80.815389181719084</v>
      </c>
      <c r="E416" s="46">
        <v>82.138756900056705</v>
      </c>
      <c r="F416" s="46">
        <v>83.574074107019896</v>
      </c>
      <c r="G416" s="46">
        <v>84.434493846721395</v>
      </c>
      <c r="H416" s="68">
        <v>84.399773643476905</v>
      </c>
      <c r="I416" s="47"/>
      <c r="J416" s="46"/>
      <c r="K416" s="46"/>
      <c r="L416" s="46"/>
      <c r="M416" s="25"/>
      <c r="N416" s="25"/>
      <c r="O416" s="25"/>
      <c r="P416" s="25"/>
      <c r="Q416" s="26" t="str">
        <f t="shared" si="6"/>
        <v/>
      </c>
    </row>
    <row r="417" spans="1:17">
      <c r="A417" s="56"/>
      <c r="B417" s="23"/>
      <c r="C417" s="59" t="s">
        <v>714</v>
      </c>
      <c r="D417" s="24" t="s">
        <v>714</v>
      </c>
      <c r="E417" s="46"/>
      <c r="F417" s="46"/>
      <c r="G417" s="46"/>
      <c r="H417" s="68"/>
      <c r="I417" s="47"/>
      <c r="J417" s="46"/>
      <c r="K417" s="46"/>
      <c r="L417" s="46"/>
      <c r="M417" s="25"/>
      <c r="N417" s="25"/>
      <c r="O417" s="25"/>
      <c r="P417" s="25"/>
      <c r="Q417" s="26" t="str">
        <f t="shared" si="6"/>
        <v/>
      </c>
    </row>
    <row r="418" spans="1:17">
      <c r="A418" s="54" t="s">
        <v>210</v>
      </c>
      <c r="B418" s="23" t="s">
        <v>611</v>
      </c>
      <c r="C418" s="59">
        <v>0.26359997711838434</v>
      </c>
      <c r="D418" s="24">
        <v>80.815389181719084</v>
      </c>
      <c r="E418" s="46">
        <v>82.138756900056705</v>
      </c>
      <c r="F418" s="46">
        <v>83.574074107019896</v>
      </c>
      <c r="G418" s="46">
        <v>84.434493846721395</v>
      </c>
      <c r="H418" s="68">
        <v>84.399773643476905</v>
      </c>
      <c r="I418" s="47"/>
      <c r="J418" s="46"/>
      <c r="K418" s="46"/>
      <c r="L418" s="46"/>
      <c r="M418" s="25"/>
      <c r="N418" s="25"/>
      <c r="O418" s="25"/>
      <c r="P418" s="25"/>
      <c r="Q418" s="26" t="str">
        <f t="shared" si="6"/>
        <v/>
      </c>
    </row>
    <row r="419" spans="1:17">
      <c r="A419" s="54"/>
      <c r="B419" s="23"/>
      <c r="C419" s="59" t="s">
        <v>714</v>
      </c>
      <c r="D419" s="24" t="s">
        <v>714</v>
      </c>
      <c r="E419" s="46"/>
      <c r="F419" s="46"/>
      <c r="G419" s="46"/>
      <c r="H419" s="68"/>
      <c r="I419" s="47"/>
      <c r="J419" s="46"/>
      <c r="K419" s="46"/>
      <c r="L419" s="46"/>
      <c r="M419" s="25"/>
      <c r="N419" s="25"/>
      <c r="O419" s="25"/>
      <c r="P419" s="25"/>
      <c r="Q419" s="26" t="str">
        <f t="shared" si="6"/>
        <v/>
      </c>
    </row>
    <row r="420" spans="1:17">
      <c r="A420" s="56" t="s">
        <v>612</v>
      </c>
      <c r="B420" s="23" t="s">
        <v>364</v>
      </c>
      <c r="C420" s="59">
        <v>10.452637125570773</v>
      </c>
      <c r="D420" s="24">
        <v>105.85819428579082</v>
      </c>
      <c r="E420" s="46">
        <v>105.71593977788901</v>
      </c>
      <c r="F420" s="46">
        <v>105.71593977788901</v>
      </c>
      <c r="G420" s="46">
        <v>103.719504794773</v>
      </c>
      <c r="H420" s="68">
        <v>103.420013697925</v>
      </c>
      <c r="I420" s="47"/>
      <c r="J420" s="46"/>
      <c r="K420" s="46"/>
      <c r="L420" s="46"/>
      <c r="M420" s="25"/>
      <c r="N420" s="25"/>
      <c r="O420" s="25"/>
      <c r="P420" s="25"/>
      <c r="Q420" s="26" t="str">
        <f t="shared" si="6"/>
        <v/>
      </c>
    </row>
    <row r="421" spans="1:17">
      <c r="A421" s="56"/>
      <c r="B421" s="23"/>
      <c r="C421" s="59" t="s">
        <v>714</v>
      </c>
      <c r="D421" s="24" t="s">
        <v>714</v>
      </c>
      <c r="E421" s="46"/>
      <c r="F421" s="46"/>
      <c r="G421" s="46"/>
      <c r="H421" s="68"/>
      <c r="I421" s="47"/>
      <c r="J421" s="46"/>
      <c r="K421" s="46"/>
      <c r="L421" s="46"/>
      <c r="M421" s="25"/>
      <c r="N421" s="25"/>
      <c r="O421" s="25"/>
      <c r="P421" s="25"/>
      <c r="Q421" s="26" t="str">
        <f t="shared" si="6"/>
        <v/>
      </c>
    </row>
    <row r="422" spans="1:17">
      <c r="A422" s="56" t="s">
        <v>211</v>
      </c>
      <c r="B422" s="23" t="s">
        <v>613</v>
      </c>
      <c r="C422" s="59">
        <v>10.452637125570773</v>
      </c>
      <c r="D422" s="24">
        <v>105.85819428579082</v>
      </c>
      <c r="E422" s="46">
        <v>105.71593977788901</v>
      </c>
      <c r="F422" s="46">
        <v>105.71593977788901</v>
      </c>
      <c r="G422" s="46">
        <v>103.719504794773</v>
      </c>
      <c r="H422" s="68">
        <v>103.420013697925</v>
      </c>
      <c r="I422" s="47"/>
      <c r="J422" s="46"/>
      <c r="K422" s="46"/>
      <c r="L422" s="46"/>
      <c r="M422" s="25"/>
      <c r="N422" s="25"/>
      <c r="O422" s="25"/>
      <c r="P422" s="25"/>
      <c r="Q422" s="26" t="str">
        <f t="shared" si="6"/>
        <v/>
      </c>
    </row>
    <row r="423" spans="1:17">
      <c r="A423" s="54"/>
      <c r="B423" s="23"/>
      <c r="C423" s="59" t="s">
        <v>714</v>
      </c>
      <c r="D423" s="24" t="s">
        <v>714</v>
      </c>
      <c r="E423" s="46"/>
      <c r="F423" s="46"/>
      <c r="G423" s="46"/>
      <c r="H423" s="68"/>
      <c r="I423" s="47"/>
      <c r="J423" s="46"/>
      <c r="K423" s="46"/>
      <c r="L423" s="46"/>
      <c r="M423" s="25"/>
      <c r="N423" s="25"/>
      <c r="O423" s="25"/>
      <c r="P423" s="25"/>
      <c r="Q423" s="26" t="str">
        <f t="shared" si="6"/>
        <v/>
      </c>
    </row>
    <row r="424" spans="1:17">
      <c r="A424" s="56" t="s">
        <v>212</v>
      </c>
      <c r="B424" s="23" t="s">
        <v>365</v>
      </c>
      <c r="C424" s="59">
        <v>10.716237102689156</v>
      </c>
      <c r="D424" s="24">
        <v>105.56263576867606</v>
      </c>
      <c r="E424" s="46">
        <v>105.466788506977</v>
      </c>
      <c r="F424" s="46">
        <v>105.51290614989099</v>
      </c>
      <c r="G424" s="46">
        <v>103.598662649075</v>
      </c>
      <c r="H424" s="68">
        <v>103.306238524932</v>
      </c>
      <c r="I424" s="47"/>
      <c r="J424" s="46"/>
      <c r="K424" s="46"/>
      <c r="L424" s="46"/>
      <c r="M424" s="25"/>
      <c r="N424" s="25"/>
      <c r="O424" s="25"/>
      <c r="P424" s="25"/>
      <c r="Q424" s="26" t="str">
        <f t="shared" si="6"/>
        <v/>
      </c>
    </row>
    <row r="425" spans="1:17">
      <c r="A425" s="54"/>
      <c r="B425" s="23"/>
      <c r="C425" s="59" t="s">
        <v>714</v>
      </c>
      <c r="D425" s="24" t="s">
        <v>714</v>
      </c>
      <c r="E425" s="46"/>
      <c r="F425" s="46"/>
      <c r="G425" s="46"/>
      <c r="H425" s="68"/>
      <c r="I425" s="47"/>
      <c r="J425" s="46"/>
      <c r="K425" s="46"/>
      <c r="L425" s="46"/>
      <c r="M425" s="25"/>
      <c r="N425" s="25"/>
      <c r="O425" s="25"/>
      <c r="P425" s="25"/>
      <c r="Q425" s="26" t="str">
        <f t="shared" si="6"/>
        <v/>
      </c>
    </row>
    <row r="426" spans="1:17">
      <c r="A426" s="56" t="s">
        <v>614</v>
      </c>
      <c r="B426" s="23" t="s">
        <v>615</v>
      </c>
      <c r="C426" s="59">
        <v>1.3114714454404215</v>
      </c>
      <c r="D426" s="24">
        <v>75.513137267627471</v>
      </c>
      <c r="E426" s="46">
        <v>80.244609629462303</v>
      </c>
      <c r="F426" s="46">
        <v>77.947930829659796</v>
      </c>
      <c r="G426" s="46">
        <v>78.343090357718907</v>
      </c>
      <c r="H426" s="68">
        <v>80.234662643528907</v>
      </c>
      <c r="I426" s="47"/>
      <c r="J426" s="46"/>
      <c r="K426" s="46"/>
      <c r="L426" s="46"/>
      <c r="M426" s="25"/>
      <c r="N426" s="25"/>
      <c r="O426" s="25"/>
      <c r="P426" s="25"/>
      <c r="Q426" s="26" t="str">
        <f t="shared" si="6"/>
        <v/>
      </c>
    </row>
    <row r="427" spans="1:17">
      <c r="A427" s="54" t="s">
        <v>616</v>
      </c>
      <c r="B427" s="23" t="s">
        <v>367</v>
      </c>
      <c r="C427" s="59">
        <v>1.4710373484720849</v>
      </c>
      <c r="D427" s="24">
        <v>111.50723927707656</v>
      </c>
      <c r="E427" s="46">
        <v>113.432644794773</v>
      </c>
      <c r="F427" s="46">
        <v>113.618936026398</v>
      </c>
      <c r="G427" s="46">
        <v>113.892264577365</v>
      </c>
      <c r="H427" s="68">
        <v>114.225301135265</v>
      </c>
      <c r="I427" s="47"/>
      <c r="J427" s="46"/>
      <c r="K427" s="46"/>
      <c r="L427" s="46"/>
      <c r="M427" s="25"/>
      <c r="N427" s="25"/>
      <c r="O427" s="25"/>
      <c r="P427" s="25"/>
      <c r="Q427" s="26" t="str">
        <f t="shared" si="6"/>
        <v/>
      </c>
    </row>
    <row r="428" spans="1:17">
      <c r="A428" s="54"/>
      <c r="B428" s="23"/>
      <c r="C428" s="59" t="s">
        <v>714</v>
      </c>
      <c r="D428" s="24" t="s">
        <v>714</v>
      </c>
      <c r="E428" s="46"/>
      <c r="F428" s="46"/>
      <c r="G428" s="46"/>
      <c r="H428" s="68"/>
      <c r="I428" s="47"/>
      <c r="J428" s="46"/>
      <c r="K428" s="46"/>
      <c r="L428" s="46"/>
      <c r="M428" s="25"/>
      <c r="N428" s="25"/>
      <c r="O428" s="25"/>
      <c r="P428" s="25"/>
      <c r="Q428" s="26" t="str">
        <f t="shared" si="6"/>
        <v/>
      </c>
    </row>
    <row r="429" spans="1:17">
      <c r="A429" s="56" t="s">
        <v>213</v>
      </c>
      <c r="B429" s="23" t="s">
        <v>369</v>
      </c>
      <c r="C429" s="59">
        <v>2.7825087939125064</v>
      </c>
      <c r="D429" s="24">
        <v>102.30792560192185</v>
      </c>
      <c r="E429" s="46">
        <v>106.26323841381</v>
      </c>
      <c r="F429" s="46">
        <v>104.887008373942</v>
      </c>
      <c r="G429" s="46">
        <v>105.271925819611</v>
      </c>
      <c r="H429" s="68">
        <v>106.641370590275</v>
      </c>
      <c r="I429" s="47"/>
      <c r="J429" s="46"/>
      <c r="K429" s="46"/>
      <c r="L429" s="46"/>
      <c r="M429" s="25"/>
      <c r="N429" s="25"/>
      <c r="O429" s="25"/>
      <c r="P429" s="25"/>
      <c r="Q429" s="26" t="str">
        <f t="shared" si="6"/>
        <v/>
      </c>
    </row>
    <row r="430" spans="1:17">
      <c r="A430" s="54"/>
      <c r="B430" s="23"/>
      <c r="C430" s="59" t="s">
        <v>714</v>
      </c>
      <c r="D430" s="24" t="s">
        <v>714</v>
      </c>
      <c r="E430" s="46"/>
      <c r="F430" s="46"/>
      <c r="G430" s="46"/>
      <c r="H430" s="68"/>
      <c r="I430" s="47"/>
      <c r="J430" s="46"/>
      <c r="K430" s="46"/>
      <c r="L430" s="46"/>
      <c r="M430" s="25"/>
      <c r="N430" s="25"/>
      <c r="O430" s="25"/>
      <c r="P430" s="25"/>
      <c r="Q430" s="26" t="str">
        <f t="shared" si="6"/>
        <v/>
      </c>
    </row>
    <row r="431" spans="1:17">
      <c r="A431" s="56" t="s">
        <v>366</v>
      </c>
      <c r="B431" s="23" t="s">
        <v>371</v>
      </c>
      <c r="C431" s="59">
        <v>1.4488278458699231</v>
      </c>
      <c r="D431" s="24">
        <v>100.57776783455098</v>
      </c>
      <c r="E431" s="46">
        <v>96.524660049688194</v>
      </c>
      <c r="F431" s="46">
        <v>95.980899366126593</v>
      </c>
      <c r="G431" s="46">
        <v>99.809012795014596</v>
      </c>
      <c r="H431" s="68">
        <v>97.197985973349006</v>
      </c>
      <c r="I431" s="47"/>
      <c r="J431" s="46"/>
      <c r="K431" s="46"/>
      <c r="L431" s="46"/>
      <c r="M431" s="25"/>
      <c r="N431" s="25"/>
      <c r="O431" s="25"/>
      <c r="P431" s="25"/>
      <c r="Q431" s="26" t="str">
        <f t="shared" si="6"/>
        <v/>
      </c>
    </row>
    <row r="432" spans="1:17">
      <c r="A432" s="55" t="s">
        <v>617</v>
      </c>
      <c r="B432" s="27" t="s">
        <v>373</v>
      </c>
      <c r="C432" s="59">
        <v>1.1557217849402225E-2</v>
      </c>
      <c r="D432" s="24">
        <v>106.416371610429</v>
      </c>
      <c r="E432" s="46">
        <v>106.450104037393</v>
      </c>
      <c r="F432" s="46">
        <v>105.714885452224</v>
      </c>
      <c r="G432" s="46">
        <v>105.49622863955101</v>
      </c>
      <c r="H432" s="68">
        <v>105.66666874885701</v>
      </c>
      <c r="I432" s="47"/>
      <c r="J432" s="46"/>
      <c r="K432" s="46"/>
      <c r="L432" s="46"/>
      <c r="M432" s="25"/>
      <c r="N432" s="25"/>
      <c r="O432" s="25"/>
      <c r="P432" s="25"/>
      <c r="Q432" s="26" t="str">
        <f t="shared" si="6"/>
        <v/>
      </c>
    </row>
    <row r="433" spans="1:17">
      <c r="A433" s="54"/>
      <c r="B433" s="23"/>
      <c r="C433" s="59" t="s">
        <v>714</v>
      </c>
      <c r="D433" s="24" t="s">
        <v>714</v>
      </c>
      <c r="E433" s="46"/>
      <c r="F433" s="46"/>
      <c r="G433" s="46"/>
      <c r="H433" s="68"/>
      <c r="I433" s="47"/>
      <c r="J433" s="46"/>
      <c r="K433" s="46"/>
      <c r="L433" s="46"/>
      <c r="M433" s="25"/>
      <c r="N433" s="25"/>
      <c r="O433" s="25"/>
      <c r="P433" s="25"/>
      <c r="Q433" s="26" t="str">
        <f t="shared" si="6"/>
        <v/>
      </c>
    </row>
    <row r="434" spans="1:17">
      <c r="A434" s="54" t="s">
        <v>214</v>
      </c>
      <c r="B434" s="23" t="s">
        <v>374</v>
      </c>
      <c r="C434" s="59">
        <v>1.4603850637193254</v>
      </c>
      <c r="D434" s="24">
        <v>100.65372731408266</v>
      </c>
      <c r="E434" s="46">
        <v>96.6299107629346</v>
      </c>
      <c r="F434" s="46">
        <v>96.084542578027694</v>
      </c>
      <c r="G434" s="46">
        <v>99.883592550446195</v>
      </c>
      <c r="H434" s="68">
        <v>97.292548379230098</v>
      </c>
      <c r="I434" s="47"/>
      <c r="J434" s="46"/>
      <c r="K434" s="46"/>
      <c r="L434" s="46"/>
      <c r="M434" s="25"/>
      <c r="N434" s="25"/>
      <c r="O434" s="25"/>
      <c r="P434" s="25"/>
      <c r="Q434" s="26" t="str">
        <f t="shared" si="6"/>
        <v/>
      </c>
    </row>
    <row r="435" spans="1:17">
      <c r="A435" s="51"/>
      <c r="B435" s="22"/>
      <c r="C435" s="59" t="s">
        <v>714</v>
      </c>
      <c r="D435" s="24" t="s">
        <v>714</v>
      </c>
      <c r="E435" s="46"/>
      <c r="F435" s="46"/>
      <c r="G435" s="46"/>
      <c r="H435" s="68"/>
      <c r="I435" s="47"/>
      <c r="J435" s="46"/>
      <c r="K435" s="46"/>
      <c r="L435" s="46"/>
      <c r="M435" s="25"/>
      <c r="N435" s="25"/>
      <c r="O435" s="25"/>
      <c r="P435" s="25"/>
      <c r="Q435" s="26" t="str">
        <f t="shared" si="6"/>
        <v/>
      </c>
    </row>
    <row r="436" spans="1:17">
      <c r="A436" s="55" t="s">
        <v>215</v>
      </c>
      <c r="B436" s="27" t="s">
        <v>618</v>
      </c>
      <c r="C436" s="59">
        <v>4.2428938576318318</v>
      </c>
      <c r="D436" s="24">
        <v>101.5682534954331</v>
      </c>
      <c r="E436" s="46">
        <v>102.74584835476701</v>
      </c>
      <c r="F436" s="46">
        <v>101.660416929953</v>
      </c>
      <c r="G436" s="46">
        <v>103.230519285176</v>
      </c>
      <c r="H436" s="68">
        <v>103.22218543878</v>
      </c>
      <c r="I436" s="47"/>
      <c r="J436" s="46"/>
      <c r="K436" s="46"/>
      <c r="L436" s="46"/>
      <c r="M436" s="25"/>
      <c r="N436" s="25"/>
      <c r="O436" s="25"/>
      <c r="P436" s="25"/>
      <c r="Q436" s="26" t="str">
        <f t="shared" si="6"/>
        <v/>
      </c>
    </row>
    <row r="437" spans="1:17">
      <c r="A437" s="56"/>
      <c r="B437" s="23"/>
      <c r="C437" s="59" t="s">
        <v>714</v>
      </c>
      <c r="D437" s="24" t="s">
        <v>714</v>
      </c>
      <c r="E437" s="46"/>
      <c r="F437" s="46"/>
      <c r="G437" s="46"/>
      <c r="H437" s="68"/>
      <c r="I437" s="47"/>
      <c r="J437" s="46"/>
      <c r="K437" s="46"/>
      <c r="L437" s="46"/>
      <c r="M437" s="25"/>
      <c r="N437" s="25"/>
      <c r="O437" s="25"/>
      <c r="P437" s="25"/>
      <c r="Q437" s="26" t="str">
        <f t="shared" si="6"/>
        <v/>
      </c>
    </row>
    <row r="438" spans="1:17">
      <c r="A438" s="54" t="s">
        <v>216</v>
      </c>
      <c r="B438" s="23" t="s">
        <v>619</v>
      </c>
      <c r="C438" s="59">
        <v>1.103064640910725</v>
      </c>
      <c r="D438" s="24">
        <v>114.19009510809784</v>
      </c>
      <c r="E438" s="46">
        <v>115.187929140268</v>
      </c>
      <c r="F438" s="46">
        <v>115.26092638111901</v>
      </c>
      <c r="G438" s="46">
        <v>114.67928168229</v>
      </c>
      <c r="H438" s="68">
        <v>115.437264893741</v>
      </c>
      <c r="I438" s="47"/>
      <c r="J438" s="46"/>
      <c r="K438" s="46"/>
      <c r="L438" s="46"/>
      <c r="M438" s="25"/>
      <c r="N438" s="25"/>
      <c r="O438" s="25"/>
      <c r="P438" s="25"/>
      <c r="Q438" s="26" t="str">
        <f t="shared" si="6"/>
        <v/>
      </c>
    </row>
    <row r="439" spans="1:17">
      <c r="A439" s="56" t="s">
        <v>217</v>
      </c>
      <c r="B439" s="23" t="s">
        <v>375</v>
      </c>
      <c r="C439" s="59">
        <v>1.8157981391810538</v>
      </c>
      <c r="D439" s="24">
        <v>132.42580915111174</v>
      </c>
      <c r="E439" s="46">
        <v>133.34505945237399</v>
      </c>
      <c r="F439" s="46">
        <v>133.93492179032501</v>
      </c>
      <c r="G439" s="46">
        <v>135.00578522453301</v>
      </c>
      <c r="H439" s="68">
        <v>135.889318205819</v>
      </c>
      <c r="I439" s="47"/>
      <c r="J439" s="46"/>
      <c r="K439" s="46"/>
      <c r="L439" s="46"/>
      <c r="M439" s="25"/>
      <c r="N439" s="25"/>
      <c r="O439" s="25"/>
      <c r="P439" s="25"/>
      <c r="Q439" s="26" t="str">
        <f t="shared" si="6"/>
        <v/>
      </c>
    </row>
    <row r="440" spans="1:17">
      <c r="A440" s="54"/>
      <c r="B440" s="23"/>
      <c r="C440" s="59" t="s">
        <v>714</v>
      </c>
      <c r="D440" s="24" t="s">
        <v>714</v>
      </c>
      <c r="E440" s="46"/>
      <c r="F440" s="46"/>
      <c r="G440" s="46"/>
      <c r="H440" s="68"/>
      <c r="I440" s="47"/>
      <c r="J440" s="46"/>
      <c r="K440" s="46"/>
      <c r="L440" s="46"/>
      <c r="M440" s="25"/>
      <c r="N440" s="25"/>
      <c r="O440" s="25"/>
      <c r="P440" s="25"/>
      <c r="Q440" s="26" t="str">
        <f t="shared" si="6"/>
        <v/>
      </c>
    </row>
    <row r="441" spans="1:17">
      <c r="A441" s="54" t="s">
        <v>368</v>
      </c>
      <c r="B441" s="23" t="s">
        <v>620</v>
      </c>
      <c r="C441" s="59">
        <v>2.9188627800917786</v>
      </c>
      <c r="D441" s="24">
        <v>125.97521538689101</v>
      </c>
      <c r="E441" s="46">
        <v>126.935225508879</v>
      </c>
      <c r="F441" s="46">
        <v>127.314732524322</v>
      </c>
      <c r="G441" s="46">
        <v>127.70596254642101</v>
      </c>
      <c r="H441" s="68">
        <v>128.54483899196899</v>
      </c>
      <c r="I441" s="47"/>
      <c r="J441" s="46"/>
      <c r="K441" s="46"/>
      <c r="L441" s="46"/>
      <c r="M441" s="25"/>
      <c r="N441" s="25"/>
      <c r="O441" s="25"/>
      <c r="P441" s="25"/>
      <c r="Q441" s="26" t="str">
        <f t="shared" si="6"/>
        <v/>
      </c>
    </row>
    <row r="442" spans="1:17">
      <c r="A442" s="56"/>
      <c r="B442" s="23"/>
      <c r="C442" s="59" t="s">
        <v>714</v>
      </c>
      <c r="D442" s="24" t="s">
        <v>714</v>
      </c>
      <c r="E442" s="46"/>
      <c r="F442" s="46"/>
      <c r="G442" s="46"/>
      <c r="H442" s="68"/>
      <c r="I442" s="47"/>
      <c r="J442" s="46"/>
      <c r="K442" s="46"/>
      <c r="L442" s="46"/>
      <c r="M442" s="25"/>
      <c r="N442" s="25"/>
      <c r="O442" s="25"/>
      <c r="P442" s="25"/>
      <c r="Q442" s="26" t="str">
        <f t="shared" si="6"/>
        <v/>
      </c>
    </row>
    <row r="443" spans="1:17">
      <c r="A443" s="54" t="s">
        <v>370</v>
      </c>
      <c r="B443" s="23" t="s">
        <v>621</v>
      </c>
      <c r="C443" s="59">
        <v>0.16684623212533556</v>
      </c>
      <c r="D443" s="24">
        <v>107.92220586582103</v>
      </c>
      <c r="E443" s="46">
        <v>109.879184220262</v>
      </c>
      <c r="F443" s="46">
        <v>111.023428105088</v>
      </c>
      <c r="G443" s="46">
        <v>111.410664716154</v>
      </c>
      <c r="H443" s="68">
        <v>111.496539194424</v>
      </c>
      <c r="I443" s="47"/>
      <c r="J443" s="46"/>
      <c r="K443" s="46"/>
      <c r="L443" s="46"/>
      <c r="M443" s="25"/>
      <c r="N443" s="25"/>
      <c r="O443" s="25"/>
      <c r="P443" s="25"/>
      <c r="Q443" s="26" t="str">
        <f t="shared" si="6"/>
        <v/>
      </c>
    </row>
    <row r="444" spans="1:17">
      <c r="A444" s="56" t="s">
        <v>372</v>
      </c>
      <c r="B444" s="23" t="s">
        <v>622</v>
      </c>
      <c r="C444" s="59">
        <v>1.4998756345464768</v>
      </c>
      <c r="D444" s="24">
        <v>129.76557175877025</v>
      </c>
      <c r="E444" s="46">
        <v>131.69626778466201</v>
      </c>
      <c r="F444" s="46">
        <v>130.450801687823</v>
      </c>
      <c r="G444" s="46">
        <v>131.79075714749399</v>
      </c>
      <c r="H444" s="68">
        <v>133.85706926529801</v>
      </c>
      <c r="I444" s="47"/>
      <c r="J444" s="46"/>
      <c r="K444" s="46"/>
      <c r="L444" s="46"/>
      <c r="M444" s="25"/>
      <c r="N444" s="25"/>
      <c r="O444" s="25"/>
      <c r="P444" s="25"/>
      <c r="Q444" s="26" t="str">
        <f t="shared" si="6"/>
        <v/>
      </c>
    </row>
    <row r="445" spans="1:17">
      <c r="A445" s="54"/>
      <c r="B445" s="23"/>
      <c r="C445" s="59" t="s">
        <v>714</v>
      </c>
      <c r="D445" s="24" t="s">
        <v>714</v>
      </c>
      <c r="E445" s="46"/>
      <c r="F445" s="46"/>
      <c r="G445" s="46"/>
      <c r="H445" s="68"/>
      <c r="I445" s="47"/>
      <c r="J445" s="46"/>
      <c r="K445" s="46"/>
      <c r="L445" s="46"/>
      <c r="M445" s="25"/>
      <c r="N445" s="25"/>
      <c r="O445" s="25"/>
      <c r="P445" s="25"/>
      <c r="Q445" s="26" t="str">
        <f t="shared" si="6"/>
        <v/>
      </c>
    </row>
    <row r="446" spans="1:17">
      <c r="A446" s="54" t="s">
        <v>218</v>
      </c>
      <c r="B446" s="23" t="s">
        <v>623</v>
      </c>
      <c r="C446" s="59">
        <v>1.6667218666718124</v>
      </c>
      <c r="D446" s="24">
        <v>128.39503692462529</v>
      </c>
      <c r="E446" s="46">
        <v>130.34717652973799</v>
      </c>
      <c r="F446" s="46">
        <v>129.374497288247</v>
      </c>
      <c r="G446" s="46">
        <v>130.61369950762099</v>
      </c>
      <c r="H446" s="68">
        <v>132.46375282899501</v>
      </c>
      <c r="I446" s="47"/>
      <c r="J446" s="46"/>
      <c r="K446" s="46"/>
      <c r="L446" s="46"/>
      <c r="M446" s="25"/>
      <c r="N446" s="25"/>
      <c r="O446" s="25"/>
      <c r="P446" s="25"/>
      <c r="Q446" s="26" t="str">
        <f t="shared" si="6"/>
        <v/>
      </c>
    </row>
    <row r="447" spans="1:17">
      <c r="A447" s="56"/>
      <c r="B447" s="23"/>
      <c r="C447" s="59" t="s">
        <v>714</v>
      </c>
      <c r="D447" s="24" t="s">
        <v>714</v>
      </c>
      <c r="E447" s="46"/>
      <c r="F447" s="46"/>
      <c r="G447" s="46"/>
      <c r="H447" s="68"/>
      <c r="I447" s="47"/>
      <c r="J447" s="46"/>
      <c r="K447" s="46"/>
      <c r="L447" s="46"/>
      <c r="M447" s="25"/>
      <c r="N447" s="25"/>
      <c r="O447" s="25"/>
      <c r="P447" s="25"/>
      <c r="Q447" s="26" t="str">
        <f t="shared" si="6"/>
        <v/>
      </c>
    </row>
    <row r="448" spans="1:17">
      <c r="A448" s="54" t="s">
        <v>219</v>
      </c>
      <c r="B448" s="23" t="s">
        <v>624</v>
      </c>
      <c r="C448" s="59">
        <v>4.585584646763591</v>
      </c>
      <c r="D448" s="24">
        <v>127.08714092751424</v>
      </c>
      <c r="E448" s="46">
        <v>128.40592613960001</v>
      </c>
      <c r="F448" s="46">
        <v>128.299687726732</v>
      </c>
      <c r="G448" s="46">
        <v>128.99674003778199</v>
      </c>
      <c r="H448" s="68">
        <v>130.20101212723401</v>
      </c>
      <c r="I448" s="47"/>
      <c r="J448" s="46"/>
      <c r="K448" s="46"/>
      <c r="L448" s="46"/>
      <c r="M448" s="25"/>
      <c r="N448" s="25"/>
      <c r="O448" s="25"/>
      <c r="P448" s="25"/>
      <c r="Q448" s="26" t="str">
        <f t="shared" si="6"/>
        <v/>
      </c>
    </row>
    <row r="449" spans="1:17">
      <c r="A449" s="56"/>
      <c r="B449" s="23"/>
      <c r="C449" s="59" t="s">
        <v>714</v>
      </c>
      <c r="D449" s="24" t="s">
        <v>714</v>
      </c>
      <c r="E449" s="46"/>
      <c r="F449" s="46"/>
      <c r="G449" s="46"/>
      <c r="H449" s="68"/>
      <c r="I449" s="47"/>
      <c r="J449" s="46"/>
      <c r="K449" s="46"/>
      <c r="L449" s="46"/>
      <c r="M449" s="25"/>
      <c r="N449" s="25"/>
      <c r="O449" s="25"/>
      <c r="P449" s="25"/>
      <c r="Q449" s="26" t="str">
        <f t="shared" si="6"/>
        <v/>
      </c>
    </row>
    <row r="450" spans="1:17">
      <c r="A450" s="54" t="s">
        <v>220</v>
      </c>
      <c r="B450" s="23" t="s">
        <v>625</v>
      </c>
      <c r="C450" s="59">
        <v>0.62206878662582232</v>
      </c>
      <c r="D450" s="24">
        <v>113.43354481191645</v>
      </c>
      <c r="E450" s="46">
        <v>113.43354481191599</v>
      </c>
      <c r="F450" s="46">
        <v>113.43354481191599</v>
      </c>
      <c r="G450" s="46">
        <v>113.43354481191599</v>
      </c>
      <c r="H450" s="68">
        <v>113.43354481191599</v>
      </c>
      <c r="I450" s="47"/>
      <c r="J450" s="46"/>
      <c r="K450" s="46"/>
      <c r="L450" s="46"/>
      <c r="M450" s="25"/>
      <c r="N450" s="25"/>
      <c r="O450" s="25"/>
      <c r="P450" s="25"/>
      <c r="Q450" s="26" t="str">
        <f t="shared" si="6"/>
        <v/>
      </c>
    </row>
    <row r="451" spans="1:17">
      <c r="A451" s="54"/>
      <c r="B451" s="23"/>
      <c r="C451" s="59" t="s">
        <v>714</v>
      </c>
      <c r="D451" s="24" t="s">
        <v>714</v>
      </c>
      <c r="E451" s="46"/>
      <c r="F451" s="46"/>
      <c r="G451" s="46"/>
      <c r="H451" s="68"/>
      <c r="I451" s="47"/>
      <c r="J451" s="46"/>
      <c r="K451" s="46"/>
      <c r="L451" s="46"/>
      <c r="M451" s="25"/>
      <c r="N451" s="25"/>
      <c r="O451" s="25"/>
      <c r="P451" s="25"/>
      <c r="Q451" s="26" t="str">
        <f t="shared" si="6"/>
        <v/>
      </c>
    </row>
    <row r="452" spans="1:17">
      <c r="A452" s="56" t="s">
        <v>221</v>
      </c>
      <c r="B452" s="23" t="s">
        <v>626</v>
      </c>
      <c r="C452" s="59">
        <v>0.62206878662582232</v>
      </c>
      <c r="D452" s="24">
        <v>113.43354481191645</v>
      </c>
      <c r="E452" s="46">
        <v>113.43354481191599</v>
      </c>
      <c r="F452" s="46">
        <v>113.43354481191599</v>
      </c>
      <c r="G452" s="46">
        <v>113.43354481191599</v>
      </c>
      <c r="H452" s="68">
        <v>113.43354481191599</v>
      </c>
      <c r="I452" s="47"/>
      <c r="J452" s="46"/>
      <c r="K452" s="46"/>
      <c r="L452" s="46"/>
      <c r="M452" s="25"/>
      <c r="N452" s="25"/>
      <c r="O452" s="25"/>
      <c r="P452" s="25"/>
      <c r="Q452" s="26" t="str">
        <f t="shared" si="6"/>
        <v/>
      </c>
    </row>
    <row r="453" spans="1:17">
      <c r="A453" s="54" t="s">
        <v>627</v>
      </c>
      <c r="B453" s="23" t="s">
        <v>628</v>
      </c>
      <c r="C453" s="59">
        <v>0.45431315573298819</v>
      </c>
      <c r="D453" s="24">
        <v>100</v>
      </c>
      <c r="E453" s="46">
        <v>99.999999999999901</v>
      </c>
      <c r="F453" s="46">
        <v>99.999999999999901</v>
      </c>
      <c r="G453" s="46">
        <v>99.999999999999901</v>
      </c>
      <c r="H453" s="68">
        <v>99.999999999999901</v>
      </c>
      <c r="I453" s="47"/>
      <c r="J453" s="46"/>
      <c r="K453" s="46"/>
      <c r="L453" s="46"/>
      <c r="M453" s="25"/>
      <c r="N453" s="25"/>
      <c r="O453" s="25"/>
      <c r="P453" s="25"/>
      <c r="Q453" s="26" t="str">
        <f t="shared" si="6"/>
        <v/>
      </c>
    </row>
    <row r="454" spans="1:17">
      <c r="A454" s="56" t="s">
        <v>629</v>
      </c>
      <c r="B454" s="23" t="s">
        <v>61</v>
      </c>
      <c r="C454" s="59">
        <v>0.60997456183730547</v>
      </c>
      <c r="D454" s="24">
        <v>107.18277136667314</v>
      </c>
      <c r="E454" s="46">
        <v>107.664337194307</v>
      </c>
      <c r="F454" s="46">
        <v>107.664337194307</v>
      </c>
      <c r="G454" s="46">
        <v>109.027716522223</v>
      </c>
      <c r="H454" s="68">
        <v>109.617588390126</v>
      </c>
      <c r="I454" s="47"/>
      <c r="J454" s="46"/>
      <c r="K454" s="46"/>
      <c r="L454" s="46"/>
      <c r="M454" s="25"/>
      <c r="N454" s="25"/>
      <c r="O454" s="25"/>
      <c r="P454" s="25"/>
      <c r="Q454" s="26" t="str">
        <f t="shared" si="6"/>
        <v/>
      </c>
    </row>
    <row r="455" spans="1:17">
      <c r="A455" s="55"/>
      <c r="B455" s="27"/>
      <c r="C455" s="59" t="s">
        <v>714</v>
      </c>
      <c r="D455" s="24" t="s">
        <v>714</v>
      </c>
      <c r="E455" s="46"/>
      <c r="F455" s="46"/>
      <c r="G455" s="46"/>
      <c r="H455" s="68"/>
      <c r="I455" s="47"/>
      <c r="J455" s="46"/>
      <c r="K455" s="46"/>
      <c r="L455" s="46"/>
      <c r="M455" s="25"/>
      <c r="N455" s="25"/>
      <c r="O455" s="25"/>
      <c r="P455" s="25"/>
      <c r="Q455" s="26" t="str">
        <f t="shared" si="6"/>
        <v/>
      </c>
    </row>
    <row r="456" spans="1:17">
      <c r="A456" s="55" t="s">
        <v>630</v>
      </c>
      <c r="B456" s="27" t="s">
        <v>631</v>
      </c>
      <c r="C456" s="59">
        <v>0.34223220437507407</v>
      </c>
      <c r="D456" s="24">
        <v>132.6665162968203</v>
      </c>
      <c r="E456" s="46">
        <v>132.666516296819</v>
      </c>
      <c r="F456" s="46">
        <v>133.91483926879599</v>
      </c>
      <c r="G456" s="46">
        <v>133.91483926879599</v>
      </c>
      <c r="H456" s="68">
        <v>133.91483926879599</v>
      </c>
      <c r="I456" s="47"/>
      <c r="J456" s="46"/>
      <c r="K456" s="46"/>
      <c r="L456" s="46"/>
      <c r="M456" s="25"/>
      <c r="N456" s="25"/>
      <c r="O456" s="25"/>
      <c r="P456" s="25"/>
      <c r="Q456" s="26" t="str">
        <f t="shared" ref="Q456:Q519" si="7">IF(P456="","",AVERAGE(E456:P456))</f>
        <v/>
      </c>
    </row>
    <row r="457" spans="1:17">
      <c r="A457" s="56" t="s">
        <v>632</v>
      </c>
      <c r="B457" s="23" t="s">
        <v>633</v>
      </c>
      <c r="C457" s="59">
        <v>1.1030693806049772</v>
      </c>
      <c r="D457" s="24">
        <v>106.57872179488406</v>
      </c>
      <c r="E457" s="46">
        <v>106.578721794884</v>
      </c>
      <c r="F457" s="46">
        <v>106.578721794884</v>
      </c>
      <c r="G457" s="46">
        <v>106.578721794884</v>
      </c>
      <c r="H457" s="68">
        <v>106.55889263698801</v>
      </c>
      <c r="I457" s="47"/>
      <c r="J457" s="46"/>
      <c r="K457" s="46"/>
      <c r="L457" s="46"/>
      <c r="M457" s="25"/>
      <c r="N457" s="25"/>
      <c r="O457" s="25"/>
      <c r="P457" s="25"/>
      <c r="Q457" s="26" t="str">
        <f t="shared" si="7"/>
        <v/>
      </c>
    </row>
    <row r="458" spans="1:17">
      <c r="A458" s="54" t="s">
        <v>634</v>
      </c>
      <c r="B458" s="23" t="s">
        <v>635</v>
      </c>
      <c r="C458" s="59">
        <v>1.1649714354580067</v>
      </c>
      <c r="D458" s="24">
        <v>111.51210996433778</v>
      </c>
      <c r="E458" s="46">
        <v>110.715322830467</v>
      </c>
      <c r="F458" s="46">
        <v>110.715322830467</v>
      </c>
      <c r="G458" s="46">
        <v>110.715322830467</v>
      </c>
      <c r="H458" s="68">
        <v>110.715322830467</v>
      </c>
      <c r="I458" s="47"/>
      <c r="J458" s="46"/>
      <c r="K458" s="46"/>
      <c r="L458" s="46"/>
      <c r="M458" s="25"/>
      <c r="N458" s="25"/>
      <c r="O458" s="25"/>
      <c r="P458" s="25"/>
      <c r="Q458" s="26" t="str">
        <f t="shared" si="7"/>
        <v/>
      </c>
    </row>
    <row r="459" spans="1:17">
      <c r="A459" s="56"/>
      <c r="B459" s="23"/>
      <c r="C459" s="59" t="s">
        <v>714</v>
      </c>
      <c r="D459" s="24" t="s">
        <v>714</v>
      </c>
      <c r="E459" s="46"/>
      <c r="F459" s="46"/>
      <c r="G459" s="46"/>
      <c r="H459" s="68"/>
      <c r="I459" s="47"/>
      <c r="J459" s="46"/>
      <c r="K459" s="46"/>
      <c r="L459" s="46"/>
      <c r="M459" s="25"/>
      <c r="N459" s="25"/>
      <c r="O459" s="25"/>
      <c r="P459" s="25"/>
      <c r="Q459" s="26" t="str">
        <f t="shared" si="7"/>
        <v/>
      </c>
    </row>
    <row r="460" spans="1:17">
      <c r="A460" s="54" t="s">
        <v>636</v>
      </c>
      <c r="B460" s="23" t="s">
        <v>637</v>
      </c>
      <c r="C460" s="59">
        <v>2.6102730204380578</v>
      </c>
      <c r="D460" s="24">
        <v>110.73053168980726</v>
      </c>
      <c r="E460" s="46">
        <v>110.377416006456</v>
      </c>
      <c r="F460" s="46">
        <v>110.51402143649899</v>
      </c>
      <c r="G460" s="46">
        <v>110.51402143649899</v>
      </c>
      <c r="H460" s="68">
        <v>110.50531544891</v>
      </c>
      <c r="I460" s="47"/>
      <c r="J460" s="46"/>
      <c r="K460" s="46"/>
      <c r="L460" s="46"/>
      <c r="M460" s="25"/>
      <c r="N460" s="25"/>
      <c r="O460" s="25"/>
      <c r="P460" s="25"/>
      <c r="Q460" s="26" t="str">
        <f t="shared" si="7"/>
        <v/>
      </c>
    </row>
    <row r="461" spans="1:17">
      <c r="A461" s="56"/>
      <c r="B461" s="23"/>
      <c r="C461" s="59" t="s">
        <v>714</v>
      </c>
      <c r="D461" s="24" t="s">
        <v>714</v>
      </c>
      <c r="E461" s="46"/>
      <c r="F461" s="46"/>
      <c r="G461" s="46"/>
      <c r="H461" s="68"/>
      <c r="I461" s="47"/>
      <c r="J461" s="46"/>
      <c r="K461" s="46"/>
      <c r="L461" s="46"/>
      <c r="M461" s="25"/>
      <c r="N461" s="25"/>
      <c r="O461" s="25"/>
      <c r="P461" s="25"/>
      <c r="Q461" s="26" t="str">
        <f t="shared" si="7"/>
        <v/>
      </c>
    </row>
    <row r="462" spans="1:17">
      <c r="A462" s="54" t="s">
        <v>638</v>
      </c>
      <c r="B462" s="23" t="s">
        <v>639</v>
      </c>
      <c r="C462" s="59">
        <v>3.8162305081571004</v>
      </c>
      <c r="D462" s="24">
        <v>100</v>
      </c>
      <c r="E462" s="46">
        <v>100.09</v>
      </c>
      <c r="F462" s="46">
        <v>97.22</v>
      </c>
      <c r="G462" s="46">
        <v>96.295500000000004</v>
      </c>
      <c r="H462" s="68">
        <v>99.853700000000003</v>
      </c>
      <c r="I462" s="47"/>
      <c r="J462" s="46"/>
      <c r="K462" s="46"/>
      <c r="L462" s="46"/>
      <c r="M462" s="25"/>
      <c r="N462" s="25"/>
      <c r="O462" s="25"/>
      <c r="P462" s="25"/>
      <c r="Q462" s="26" t="str">
        <f t="shared" si="7"/>
        <v/>
      </c>
    </row>
    <row r="463" spans="1:17">
      <c r="A463" s="56"/>
      <c r="B463" s="23"/>
      <c r="C463" s="59" t="s">
        <v>714</v>
      </c>
      <c r="D463" s="24" t="s">
        <v>714</v>
      </c>
      <c r="E463" s="46"/>
      <c r="F463" s="46"/>
      <c r="G463" s="46"/>
      <c r="H463" s="68"/>
      <c r="I463" s="47"/>
      <c r="J463" s="46"/>
      <c r="K463" s="46"/>
      <c r="L463" s="46"/>
      <c r="M463" s="25"/>
      <c r="N463" s="25"/>
      <c r="O463" s="25"/>
      <c r="P463" s="25"/>
      <c r="Q463" s="26" t="str">
        <f t="shared" si="7"/>
        <v/>
      </c>
    </row>
    <row r="464" spans="1:17">
      <c r="A464" s="54" t="s">
        <v>222</v>
      </c>
      <c r="B464" s="23" t="s">
        <v>640</v>
      </c>
      <c r="C464" s="59">
        <v>8.112860032791275</v>
      </c>
      <c r="D464" s="24">
        <v>111.34150043361561</v>
      </c>
      <c r="E464" s="46">
        <v>111.31200904524999</v>
      </c>
      <c r="F464" s="46">
        <v>109.85306316563801</v>
      </c>
      <c r="G464" s="46">
        <v>109.475347904624</v>
      </c>
      <c r="H464" s="68">
        <v>111.38218232542999</v>
      </c>
      <c r="I464" s="47"/>
      <c r="J464" s="46"/>
      <c r="K464" s="46"/>
      <c r="L464" s="46"/>
      <c r="M464" s="25"/>
      <c r="N464" s="25"/>
      <c r="O464" s="25"/>
      <c r="P464" s="25"/>
      <c r="Q464" s="26" t="str">
        <f t="shared" si="7"/>
        <v/>
      </c>
    </row>
    <row r="465" spans="1:17">
      <c r="A465" s="54"/>
      <c r="B465" s="23"/>
      <c r="C465" s="59" t="s">
        <v>714</v>
      </c>
      <c r="D465" s="24" t="s">
        <v>714</v>
      </c>
      <c r="E465" s="46"/>
      <c r="F465" s="46"/>
      <c r="G465" s="46"/>
      <c r="H465" s="68"/>
      <c r="I465" s="47"/>
      <c r="J465" s="46"/>
      <c r="K465" s="46"/>
      <c r="L465" s="46"/>
      <c r="M465" s="25"/>
      <c r="N465" s="25"/>
      <c r="O465" s="25"/>
      <c r="P465" s="25"/>
      <c r="Q465" s="26" t="str">
        <f t="shared" si="7"/>
        <v/>
      </c>
    </row>
    <row r="466" spans="1:17">
      <c r="A466" s="56" t="s">
        <v>223</v>
      </c>
      <c r="B466" s="23" t="s">
        <v>60</v>
      </c>
      <c r="C466" s="59">
        <v>0.92191952358865648</v>
      </c>
      <c r="D466" s="24">
        <v>99.051253940904246</v>
      </c>
      <c r="E466" s="46">
        <v>98.628990268708904</v>
      </c>
      <c r="F466" s="46">
        <v>98.617219060428695</v>
      </c>
      <c r="G466" s="46">
        <v>98.631350212456994</v>
      </c>
      <c r="H466" s="68">
        <v>98.727503519278002</v>
      </c>
      <c r="I466" s="47"/>
      <c r="J466" s="46"/>
      <c r="K466" s="46"/>
      <c r="L466" s="46"/>
      <c r="M466" s="25"/>
      <c r="N466" s="25"/>
      <c r="O466" s="25"/>
      <c r="P466" s="25"/>
      <c r="Q466" s="26" t="str">
        <f t="shared" si="7"/>
        <v/>
      </c>
    </row>
    <row r="467" spans="1:17">
      <c r="A467" s="54"/>
      <c r="B467" s="23"/>
      <c r="C467" s="59" t="s">
        <v>714</v>
      </c>
      <c r="D467" s="24" t="s">
        <v>714</v>
      </c>
      <c r="E467" s="46"/>
      <c r="F467" s="46"/>
      <c r="G467" s="46"/>
      <c r="H467" s="68"/>
      <c r="I467" s="47"/>
      <c r="J467" s="46"/>
      <c r="K467" s="46"/>
      <c r="L467" s="46"/>
      <c r="M467" s="25"/>
      <c r="N467" s="25"/>
      <c r="O467" s="25"/>
      <c r="P467" s="25"/>
      <c r="Q467" s="26" t="str">
        <f t="shared" si="7"/>
        <v/>
      </c>
    </row>
    <row r="468" spans="1:17">
      <c r="A468" s="56" t="s">
        <v>224</v>
      </c>
      <c r="B468" s="23" t="s">
        <v>641</v>
      </c>
      <c r="C468" s="59">
        <v>0.92191952358865648</v>
      </c>
      <c r="D468" s="24">
        <v>96.43130903757617</v>
      </c>
      <c r="E468" s="46">
        <v>96.020214406779303</v>
      </c>
      <c r="F468" s="46">
        <v>96.008754551620996</v>
      </c>
      <c r="G468" s="46">
        <v>96.022511929080494</v>
      </c>
      <c r="H468" s="68">
        <v>96.1161219428474</v>
      </c>
      <c r="I468" s="47"/>
      <c r="J468" s="46"/>
      <c r="K468" s="46"/>
      <c r="L468" s="46"/>
      <c r="M468" s="25"/>
      <c r="N468" s="25"/>
      <c r="O468" s="25"/>
      <c r="P468" s="25"/>
      <c r="Q468" s="26" t="str">
        <f t="shared" si="7"/>
        <v/>
      </c>
    </row>
    <row r="469" spans="1:17">
      <c r="A469" s="54"/>
      <c r="B469" s="23"/>
      <c r="C469" s="59" t="s">
        <v>714</v>
      </c>
      <c r="D469" s="24" t="s">
        <v>714</v>
      </c>
      <c r="E469" s="46"/>
      <c r="F469" s="46"/>
      <c r="G469" s="46"/>
      <c r="H469" s="68"/>
      <c r="I469" s="47"/>
      <c r="J469" s="46"/>
      <c r="K469" s="46"/>
      <c r="L469" s="46"/>
      <c r="M469" s="25"/>
      <c r="N469" s="25"/>
      <c r="O469" s="25"/>
      <c r="P469" s="25"/>
      <c r="Q469" s="26" t="str">
        <f t="shared" si="7"/>
        <v/>
      </c>
    </row>
    <row r="470" spans="1:17">
      <c r="A470" s="54" t="s">
        <v>642</v>
      </c>
      <c r="B470" s="23" t="s">
        <v>643</v>
      </c>
      <c r="C470" s="59">
        <v>2.6633635165679435</v>
      </c>
      <c r="D470" s="24">
        <v>132.45129702961259</v>
      </c>
      <c r="E470" s="46">
        <v>132.45129702961299</v>
      </c>
      <c r="F470" s="46">
        <v>132.45129702961299</v>
      </c>
      <c r="G470" s="46">
        <v>132.45129702961299</v>
      </c>
      <c r="H470" s="68">
        <v>132.45129702961299</v>
      </c>
      <c r="I470" s="47"/>
      <c r="J470" s="46"/>
      <c r="K470" s="46"/>
      <c r="L470" s="46"/>
      <c r="M470" s="25"/>
      <c r="N470" s="25"/>
      <c r="O470" s="25"/>
      <c r="P470" s="25"/>
      <c r="Q470" s="26" t="str">
        <f t="shared" si="7"/>
        <v/>
      </c>
    </row>
    <row r="471" spans="1:17">
      <c r="A471" s="54" t="s">
        <v>644</v>
      </c>
      <c r="B471" s="23" t="s">
        <v>645</v>
      </c>
      <c r="C471" s="59">
        <v>3.8727050937983051E-2</v>
      </c>
      <c r="D471" s="24">
        <v>70.944679063113313</v>
      </c>
      <c r="E471" s="46">
        <v>70.944679063113298</v>
      </c>
      <c r="F471" s="46">
        <v>70.944679063113298</v>
      </c>
      <c r="G471" s="46">
        <v>70.944679063113298</v>
      </c>
      <c r="H471" s="68">
        <v>197.65248242958799</v>
      </c>
      <c r="I471" s="47"/>
      <c r="J471" s="46"/>
      <c r="K471" s="46"/>
      <c r="L471" s="46"/>
      <c r="M471" s="25"/>
      <c r="N471" s="25"/>
      <c r="O471" s="25"/>
      <c r="P471" s="25"/>
      <c r="Q471" s="26" t="str">
        <f t="shared" si="7"/>
        <v/>
      </c>
    </row>
    <row r="472" spans="1:17">
      <c r="A472" s="54" t="s">
        <v>646</v>
      </c>
      <c r="B472" s="23" t="s">
        <v>376</v>
      </c>
      <c r="C472" s="59">
        <v>0.27915752465870058</v>
      </c>
      <c r="D472" s="24">
        <v>115.97361807764555</v>
      </c>
      <c r="E472" s="46">
        <v>116.049232833498</v>
      </c>
      <c r="F472" s="46">
        <v>116.049232833498</v>
      </c>
      <c r="G472" s="46">
        <v>117.453127276023</v>
      </c>
      <c r="H472" s="68">
        <v>117.791538823306</v>
      </c>
      <c r="I472" s="47"/>
      <c r="J472" s="46"/>
      <c r="K472" s="46"/>
      <c r="L472" s="46"/>
      <c r="M472" s="25"/>
      <c r="N472" s="25"/>
      <c r="O472" s="25"/>
      <c r="P472" s="25"/>
      <c r="Q472" s="26" t="str">
        <f t="shared" si="7"/>
        <v/>
      </c>
    </row>
    <row r="473" spans="1:17">
      <c r="A473" s="54"/>
      <c r="B473" s="23"/>
      <c r="C473" s="59" t="s">
        <v>714</v>
      </c>
      <c r="D473" s="24" t="s">
        <v>714</v>
      </c>
      <c r="E473" s="46"/>
      <c r="F473" s="46"/>
      <c r="G473" s="46"/>
      <c r="H473" s="68"/>
      <c r="I473" s="47"/>
      <c r="J473" s="46"/>
      <c r="K473" s="46"/>
      <c r="L473" s="46"/>
      <c r="M473" s="25"/>
      <c r="N473" s="25"/>
      <c r="O473" s="25"/>
      <c r="P473" s="25"/>
      <c r="Q473" s="26" t="str">
        <f t="shared" si="7"/>
        <v/>
      </c>
    </row>
    <row r="474" spans="1:17">
      <c r="A474" s="56" t="s">
        <v>225</v>
      </c>
      <c r="B474" s="23" t="s">
        <v>647</v>
      </c>
      <c r="C474" s="59">
        <v>2.9812480921646269</v>
      </c>
      <c r="D474" s="24">
        <v>128.49563701703789</v>
      </c>
      <c r="E474" s="46">
        <v>128.503481908693</v>
      </c>
      <c r="F474" s="46">
        <v>128.503481908693</v>
      </c>
      <c r="G474" s="46">
        <v>128.64913337146101</v>
      </c>
      <c r="H474" s="68">
        <v>131.66542311506899</v>
      </c>
      <c r="I474" s="47"/>
      <c r="J474" s="46"/>
      <c r="K474" s="46"/>
      <c r="L474" s="46"/>
      <c r="M474" s="25"/>
      <c r="N474" s="25"/>
      <c r="O474" s="25"/>
      <c r="P474" s="25"/>
      <c r="Q474" s="26" t="str">
        <f t="shared" si="7"/>
        <v/>
      </c>
    </row>
    <row r="475" spans="1:17">
      <c r="A475" s="54"/>
      <c r="B475" s="23"/>
      <c r="C475" s="59" t="s">
        <v>714</v>
      </c>
      <c r="D475" s="24" t="s">
        <v>714</v>
      </c>
      <c r="E475" s="46"/>
      <c r="F475" s="46"/>
      <c r="G475" s="46"/>
      <c r="H475" s="68"/>
      <c r="I475" s="47"/>
      <c r="J475" s="46"/>
      <c r="K475" s="46"/>
      <c r="L475" s="46"/>
      <c r="M475" s="25"/>
      <c r="N475" s="25"/>
      <c r="O475" s="25"/>
      <c r="P475" s="25"/>
      <c r="Q475" s="26" t="str">
        <f t="shared" si="7"/>
        <v/>
      </c>
    </row>
    <row r="476" spans="1:17">
      <c r="A476" s="56" t="s">
        <v>648</v>
      </c>
      <c r="B476" s="23" t="s">
        <v>377</v>
      </c>
      <c r="C476" s="59">
        <v>0.77687053543939821</v>
      </c>
      <c r="D476" s="24">
        <v>104.77857585394861</v>
      </c>
      <c r="E476" s="46">
        <v>105.273231168398</v>
      </c>
      <c r="F476" s="46">
        <v>107.030698196401</v>
      </c>
      <c r="G476" s="46">
        <v>107.463930022539</v>
      </c>
      <c r="H476" s="68">
        <v>108.13720731331701</v>
      </c>
      <c r="I476" s="47"/>
      <c r="J476" s="46"/>
      <c r="K476" s="46"/>
      <c r="L476" s="46"/>
      <c r="M476" s="25"/>
      <c r="N476" s="25"/>
      <c r="O476" s="25"/>
      <c r="P476" s="25"/>
      <c r="Q476" s="26" t="str">
        <f t="shared" si="7"/>
        <v/>
      </c>
    </row>
    <row r="477" spans="1:17">
      <c r="A477" s="54" t="s">
        <v>649</v>
      </c>
      <c r="B477" s="23" t="s">
        <v>650</v>
      </c>
      <c r="C477" s="59">
        <v>1.2369069849479082</v>
      </c>
      <c r="D477" s="24">
        <v>99.110245028934756</v>
      </c>
      <c r="E477" s="46">
        <v>99.121200373942898</v>
      </c>
      <c r="F477" s="46">
        <v>99.121200373942898</v>
      </c>
      <c r="G477" s="46">
        <v>99.497175987525495</v>
      </c>
      <c r="H477" s="68">
        <v>99.551385743265698</v>
      </c>
      <c r="I477" s="47"/>
      <c r="J477" s="46"/>
      <c r="K477" s="46"/>
      <c r="L477" s="46"/>
      <c r="M477" s="25"/>
      <c r="N477" s="25"/>
      <c r="O477" s="25"/>
      <c r="P477" s="25"/>
      <c r="Q477" s="26" t="str">
        <f t="shared" si="7"/>
        <v/>
      </c>
    </row>
    <row r="478" spans="1:17">
      <c r="A478" s="56"/>
      <c r="B478" s="23"/>
      <c r="C478" s="59" t="s">
        <v>714</v>
      </c>
      <c r="D478" s="24" t="s">
        <v>714</v>
      </c>
      <c r="E478" s="46"/>
      <c r="F478" s="46"/>
      <c r="G478" s="46"/>
      <c r="H478" s="68"/>
      <c r="I478" s="47"/>
      <c r="J478" s="46"/>
      <c r="K478" s="46"/>
      <c r="L478" s="46"/>
      <c r="M478" s="25"/>
      <c r="N478" s="25"/>
      <c r="O478" s="25"/>
      <c r="P478" s="25"/>
      <c r="Q478" s="26" t="str">
        <f t="shared" si="7"/>
        <v/>
      </c>
    </row>
    <row r="479" spans="1:17">
      <c r="A479" s="54" t="s">
        <v>651</v>
      </c>
      <c r="B479" s="23" t="s">
        <v>652</v>
      </c>
      <c r="C479" s="59">
        <v>2.0137775203873063</v>
      </c>
      <c r="D479" s="24">
        <v>100.75827890389979</v>
      </c>
      <c r="E479" s="46">
        <v>100.948624892263</v>
      </c>
      <c r="F479" s="46">
        <v>101.600602374996</v>
      </c>
      <c r="G479" s="46">
        <v>101.9960934418</v>
      </c>
      <c r="H479" s="68">
        <v>102.27971343439</v>
      </c>
      <c r="I479" s="47"/>
      <c r="J479" s="46"/>
      <c r="K479" s="46"/>
      <c r="L479" s="46"/>
      <c r="M479" s="25"/>
      <c r="N479" s="25"/>
      <c r="O479" s="25"/>
      <c r="P479" s="25"/>
      <c r="Q479" s="26" t="str">
        <f t="shared" si="7"/>
        <v/>
      </c>
    </row>
    <row r="480" spans="1:17">
      <c r="A480" s="54"/>
      <c r="B480" s="23"/>
      <c r="C480" s="59" t="s">
        <v>714</v>
      </c>
      <c r="D480" s="24" t="s">
        <v>714</v>
      </c>
      <c r="E480" s="46"/>
      <c r="F480" s="46"/>
      <c r="G480" s="46"/>
      <c r="H480" s="68"/>
      <c r="I480" s="47"/>
      <c r="J480" s="46"/>
      <c r="K480" s="46"/>
      <c r="L480" s="46"/>
      <c r="M480" s="25"/>
      <c r="N480" s="25"/>
      <c r="O480" s="25"/>
      <c r="P480" s="25"/>
      <c r="Q480" s="26" t="str">
        <f t="shared" si="7"/>
        <v/>
      </c>
    </row>
    <row r="481" spans="1:17">
      <c r="A481" s="54" t="s">
        <v>653</v>
      </c>
      <c r="B481" s="23" t="s">
        <v>378</v>
      </c>
      <c r="C481" s="59">
        <v>0.68241746173563633</v>
      </c>
      <c r="D481" s="24">
        <v>107.74861199020056</v>
      </c>
      <c r="E481" s="46">
        <v>107.748611990201</v>
      </c>
      <c r="F481" s="46">
        <v>107.748611990201</v>
      </c>
      <c r="G481" s="46">
        <v>107.748611990201</v>
      </c>
      <c r="H481" s="68">
        <v>107.748611990201</v>
      </c>
      <c r="I481" s="47"/>
      <c r="J481" s="46"/>
      <c r="K481" s="46"/>
      <c r="L481" s="46"/>
      <c r="M481" s="25"/>
      <c r="N481" s="25"/>
      <c r="O481" s="25"/>
      <c r="P481" s="25"/>
      <c r="Q481" s="26" t="str">
        <f t="shared" si="7"/>
        <v/>
      </c>
    </row>
    <row r="482" spans="1:17">
      <c r="A482" s="56" t="s">
        <v>654</v>
      </c>
      <c r="B482" s="23" t="s">
        <v>379</v>
      </c>
      <c r="C482" s="59">
        <v>0.40580743494465998</v>
      </c>
      <c r="D482" s="24">
        <v>103.56322900000001</v>
      </c>
      <c r="E482" s="46">
        <v>103.56322900000001</v>
      </c>
      <c r="F482" s="46">
        <v>103.56322900000001</v>
      </c>
      <c r="G482" s="46">
        <v>104.10797158454</v>
      </c>
      <c r="H482" s="68">
        <v>104.10797158454</v>
      </c>
      <c r="I482" s="47"/>
      <c r="J482" s="46"/>
      <c r="K482" s="46"/>
      <c r="L482" s="46"/>
      <c r="M482" s="25"/>
      <c r="N482" s="25"/>
      <c r="O482" s="25"/>
      <c r="P482" s="25"/>
      <c r="Q482" s="26" t="str">
        <f t="shared" si="7"/>
        <v/>
      </c>
    </row>
    <row r="483" spans="1:17">
      <c r="A483" s="54"/>
      <c r="B483" s="23"/>
      <c r="C483" s="59" t="s">
        <v>714</v>
      </c>
      <c r="D483" s="24" t="s">
        <v>714</v>
      </c>
      <c r="E483" s="46"/>
      <c r="F483" s="46"/>
      <c r="G483" s="46"/>
      <c r="H483" s="68"/>
      <c r="I483" s="47"/>
      <c r="J483" s="46"/>
      <c r="K483" s="46"/>
      <c r="L483" s="46"/>
      <c r="M483" s="25"/>
      <c r="N483" s="25"/>
      <c r="O483" s="25"/>
      <c r="P483" s="25"/>
      <c r="Q483" s="26" t="str">
        <f t="shared" si="7"/>
        <v/>
      </c>
    </row>
    <row r="484" spans="1:17">
      <c r="A484" s="56" t="s">
        <v>655</v>
      </c>
      <c r="B484" s="23" t="s">
        <v>380</v>
      </c>
      <c r="C484" s="59">
        <v>1.0882248966802963</v>
      </c>
      <c r="D484" s="24">
        <v>106.51571453017408</v>
      </c>
      <c r="E484" s="46">
        <v>106.51571453017399</v>
      </c>
      <c r="F484" s="46">
        <v>106.51571453017399</v>
      </c>
      <c r="G484" s="46">
        <v>106.724644514297</v>
      </c>
      <c r="H484" s="68">
        <v>106.724644514297</v>
      </c>
      <c r="I484" s="47"/>
      <c r="J484" s="46"/>
      <c r="K484" s="46"/>
      <c r="L484" s="46"/>
      <c r="M484" s="25"/>
      <c r="N484" s="25"/>
      <c r="O484" s="25"/>
      <c r="P484" s="25"/>
      <c r="Q484" s="26" t="str">
        <f t="shared" si="7"/>
        <v/>
      </c>
    </row>
    <row r="485" spans="1:17">
      <c r="A485" s="54"/>
      <c r="B485" s="23"/>
      <c r="C485" s="59" t="s">
        <v>714</v>
      </c>
      <c r="D485" s="24" t="s">
        <v>714</v>
      </c>
      <c r="E485" s="46"/>
      <c r="F485" s="46"/>
      <c r="G485" s="46"/>
      <c r="H485" s="68"/>
      <c r="I485" s="47"/>
      <c r="J485" s="46"/>
      <c r="K485" s="46"/>
      <c r="L485" s="46"/>
      <c r="M485" s="25"/>
      <c r="N485" s="25"/>
      <c r="O485" s="25"/>
      <c r="P485" s="25"/>
      <c r="Q485" s="26" t="str">
        <f t="shared" si="7"/>
        <v/>
      </c>
    </row>
    <row r="486" spans="1:17">
      <c r="A486" s="54" t="s">
        <v>656</v>
      </c>
      <c r="B486" s="23" t="s">
        <v>381</v>
      </c>
      <c r="C486" s="59">
        <v>0.23304329752877173</v>
      </c>
      <c r="D486" s="24">
        <v>118.4929018298967</v>
      </c>
      <c r="E486" s="46">
        <v>119.94903118352001</v>
      </c>
      <c r="F486" s="46">
        <v>121.281626646475</v>
      </c>
      <c r="G486" s="46">
        <v>119.539075873679</v>
      </c>
      <c r="H486" s="68">
        <v>119.539075873679</v>
      </c>
      <c r="I486" s="47"/>
      <c r="J486" s="46"/>
      <c r="K486" s="46"/>
      <c r="L486" s="46"/>
      <c r="M486" s="25"/>
      <c r="N486" s="25"/>
      <c r="O486" s="25"/>
      <c r="P486" s="25"/>
      <c r="Q486" s="26" t="str">
        <f t="shared" si="7"/>
        <v/>
      </c>
    </row>
    <row r="487" spans="1:17">
      <c r="A487" s="56" t="s">
        <v>657</v>
      </c>
      <c r="B487" s="23" t="s">
        <v>658</v>
      </c>
      <c r="C487" s="59">
        <v>1.9757557211945542</v>
      </c>
      <c r="D487" s="24">
        <v>112.15214233001002</v>
      </c>
      <c r="E487" s="46">
        <v>112.134700516089</v>
      </c>
      <c r="F487" s="46">
        <v>112.083842947699</v>
      </c>
      <c r="G487" s="46">
        <v>112.032580927442</v>
      </c>
      <c r="H487" s="68">
        <v>112.315138996838</v>
      </c>
      <c r="I487" s="47"/>
      <c r="J487" s="46"/>
      <c r="K487" s="46"/>
      <c r="L487" s="46"/>
      <c r="M487" s="25"/>
      <c r="N487" s="25"/>
      <c r="O487" s="25"/>
      <c r="P487" s="25"/>
      <c r="Q487" s="26" t="str">
        <f t="shared" si="7"/>
        <v/>
      </c>
    </row>
    <row r="488" spans="1:17">
      <c r="A488" s="54"/>
      <c r="B488" s="23"/>
      <c r="C488" s="59" t="s">
        <v>714</v>
      </c>
      <c r="D488" s="24" t="s">
        <v>714</v>
      </c>
      <c r="E488" s="46"/>
      <c r="F488" s="46"/>
      <c r="G488" s="46"/>
      <c r="H488" s="68"/>
      <c r="I488" s="47"/>
      <c r="J488" s="46"/>
      <c r="K488" s="46"/>
      <c r="L488" s="46"/>
      <c r="M488" s="25"/>
      <c r="N488" s="25"/>
      <c r="O488" s="25"/>
      <c r="P488" s="25"/>
      <c r="Q488" s="26" t="str">
        <f t="shared" si="7"/>
        <v/>
      </c>
    </row>
    <row r="489" spans="1:17">
      <c r="A489" s="56" t="s">
        <v>659</v>
      </c>
      <c r="B489" s="23" t="s">
        <v>382</v>
      </c>
      <c r="C489" s="59">
        <v>5.3108014357909283</v>
      </c>
      <c r="D489" s="24">
        <v>108.46498687969597</v>
      </c>
      <c r="E489" s="46">
        <v>108.594897292056</v>
      </c>
      <c r="F489" s="46">
        <v>108.896255290263</v>
      </c>
      <c r="G489" s="46">
        <v>109.01284729573899</v>
      </c>
      <c r="H489" s="68">
        <v>109.230280571709</v>
      </c>
      <c r="I489" s="47"/>
      <c r="J489" s="46"/>
      <c r="K489" s="46"/>
      <c r="L489" s="46"/>
      <c r="M489" s="25"/>
      <c r="N489" s="25"/>
      <c r="O489" s="25"/>
      <c r="P489" s="25"/>
      <c r="Q489" s="26" t="str">
        <f t="shared" si="7"/>
        <v/>
      </c>
    </row>
    <row r="490" spans="1:17">
      <c r="A490" s="54"/>
      <c r="B490" s="23"/>
      <c r="C490" s="59" t="s">
        <v>714</v>
      </c>
      <c r="D490" s="24" t="s">
        <v>714</v>
      </c>
      <c r="E490" s="46"/>
      <c r="F490" s="46"/>
      <c r="G490" s="46"/>
      <c r="H490" s="68"/>
      <c r="I490" s="47"/>
      <c r="J490" s="46"/>
      <c r="K490" s="46"/>
      <c r="L490" s="46"/>
      <c r="M490" s="25"/>
      <c r="N490" s="25"/>
      <c r="O490" s="25"/>
      <c r="P490" s="25"/>
      <c r="Q490" s="26" t="str">
        <f t="shared" si="7"/>
        <v/>
      </c>
    </row>
    <row r="491" spans="1:17">
      <c r="A491" s="56" t="s">
        <v>660</v>
      </c>
      <c r="B491" s="23" t="s">
        <v>62</v>
      </c>
      <c r="C491" s="59">
        <v>3.0597747480637114</v>
      </c>
      <c r="D491" s="24">
        <v>144.9696554413143</v>
      </c>
      <c r="E491" s="46">
        <v>144.96965544131399</v>
      </c>
      <c r="F491" s="46">
        <v>143.22899242303001</v>
      </c>
      <c r="G491" s="46">
        <v>143.828538106509</v>
      </c>
      <c r="H491" s="68">
        <v>148.07072153993801</v>
      </c>
      <c r="I491" s="47"/>
      <c r="J491" s="46"/>
      <c r="K491" s="46"/>
      <c r="L491" s="46"/>
      <c r="M491" s="25"/>
      <c r="N491" s="25"/>
      <c r="O491" s="25"/>
      <c r="P491" s="25"/>
      <c r="Q491" s="26" t="str">
        <f t="shared" si="7"/>
        <v/>
      </c>
    </row>
    <row r="492" spans="1:17">
      <c r="A492" s="54"/>
      <c r="B492" s="23"/>
      <c r="C492" s="59" t="s">
        <v>714</v>
      </c>
      <c r="D492" s="24" t="s">
        <v>714</v>
      </c>
      <c r="E492" s="46"/>
      <c r="F492" s="46"/>
      <c r="G492" s="46"/>
      <c r="H492" s="68"/>
      <c r="I492" s="47"/>
      <c r="J492" s="46"/>
      <c r="K492" s="46"/>
      <c r="L492" s="46"/>
      <c r="M492" s="25"/>
      <c r="N492" s="25"/>
      <c r="O492" s="25"/>
      <c r="P492" s="25"/>
      <c r="Q492" s="26" t="str">
        <f t="shared" si="7"/>
        <v/>
      </c>
    </row>
    <row r="493" spans="1:17">
      <c r="A493" s="54" t="s">
        <v>661</v>
      </c>
      <c r="B493" s="23" t="s">
        <v>62</v>
      </c>
      <c r="C493" s="59">
        <v>3.0597747480637114</v>
      </c>
      <c r="D493" s="24">
        <v>144.9696554413143</v>
      </c>
      <c r="E493" s="46">
        <v>144.96965544131399</v>
      </c>
      <c r="F493" s="46">
        <v>143.22899242303001</v>
      </c>
      <c r="G493" s="46">
        <v>143.828538106509</v>
      </c>
      <c r="H493" s="68">
        <v>148.07072153993801</v>
      </c>
      <c r="I493" s="47"/>
      <c r="J493" s="46"/>
      <c r="K493" s="46"/>
      <c r="L493" s="46"/>
      <c r="M493" s="25"/>
      <c r="N493" s="25"/>
      <c r="O493" s="25"/>
      <c r="P493" s="25"/>
      <c r="Q493" s="26" t="str">
        <f t="shared" si="7"/>
        <v/>
      </c>
    </row>
    <row r="494" spans="1:17">
      <c r="A494" s="56"/>
      <c r="B494" s="23"/>
      <c r="C494" s="59" t="s">
        <v>714</v>
      </c>
      <c r="D494" s="24" t="s">
        <v>714</v>
      </c>
      <c r="E494" s="46"/>
      <c r="F494" s="46"/>
      <c r="G494" s="46"/>
      <c r="H494" s="68"/>
      <c r="I494" s="47"/>
      <c r="J494" s="46"/>
      <c r="K494" s="46"/>
      <c r="L494" s="46"/>
      <c r="M494" s="25"/>
      <c r="N494" s="25"/>
      <c r="O494" s="25"/>
      <c r="P494" s="25"/>
      <c r="Q494" s="26" t="str">
        <f t="shared" si="7"/>
        <v/>
      </c>
    </row>
    <row r="495" spans="1:17">
      <c r="A495" s="54" t="s">
        <v>226</v>
      </c>
      <c r="B495" s="23" t="s">
        <v>662</v>
      </c>
      <c r="C495" s="59">
        <v>39.931319439483772</v>
      </c>
      <c r="D495" s="24">
        <v>112.57409143899545</v>
      </c>
      <c r="E495" s="46">
        <v>112.820802086068</v>
      </c>
      <c r="F495" s="46">
        <v>112.33338357050199</v>
      </c>
      <c r="G495" s="46">
        <v>112.025433926159</v>
      </c>
      <c r="H495" s="68">
        <v>112.93721558288399</v>
      </c>
      <c r="I495" s="47"/>
      <c r="J495" s="46"/>
      <c r="K495" s="46"/>
      <c r="L495" s="46"/>
      <c r="M495" s="25"/>
      <c r="N495" s="25"/>
      <c r="O495" s="25"/>
      <c r="P495" s="25"/>
      <c r="Q495" s="26" t="str">
        <f t="shared" si="7"/>
        <v/>
      </c>
    </row>
    <row r="496" spans="1:17">
      <c r="A496" s="56"/>
      <c r="B496" s="23"/>
      <c r="C496" s="59" t="s">
        <v>714</v>
      </c>
      <c r="D496" s="24" t="s">
        <v>714</v>
      </c>
      <c r="E496" s="46"/>
      <c r="F496" s="46"/>
      <c r="G496" s="46"/>
      <c r="H496" s="68"/>
      <c r="I496" s="47"/>
      <c r="J496" s="46"/>
      <c r="K496" s="46"/>
      <c r="L496" s="46"/>
      <c r="M496" s="25"/>
      <c r="N496" s="25"/>
      <c r="O496" s="25"/>
      <c r="P496" s="25"/>
      <c r="Q496" s="26" t="str">
        <f t="shared" si="7"/>
        <v/>
      </c>
    </row>
    <row r="497" spans="1:17">
      <c r="B497" s="63" t="s">
        <v>663</v>
      </c>
      <c r="C497" s="59" t="s">
        <v>714</v>
      </c>
      <c r="D497" s="24" t="s">
        <v>714</v>
      </c>
      <c r="E497" s="46"/>
      <c r="F497" s="46"/>
      <c r="G497" s="46"/>
      <c r="H497" s="68"/>
      <c r="I497" s="47"/>
      <c r="J497" s="46"/>
      <c r="K497" s="46"/>
      <c r="L497" s="46"/>
      <c r="M497" s="25"/>
      <c r="N497" s="25"/>
      <c r="O497" s="25"/>
      <c r="P497" s="25"/>
      <c r="Q497" s="26" t="str">
        <f t="shared" si="7"/>
        <v/>
      </c>
    </row>
    <row r="498" spans="1:17">
      <c r="A498" s="56"/>
      <c r="B498" s="23"/>
      <c r="C498" s="59" t="s">
        <v>714</v>
      </c>
      <c r="D498" s="24" t="s">
        <v>714</v>
      </c>
      <c r="E498" s="46"/>
      <c r="F498" s="46"/>
      <c r="G498" s="46"/>
      <c r="H498" s="68"/>
      <c r="I498" s="47"/>
      <c r="J498" s="46"/>
      <c r="K498" s="46"/>
      <c r="L498" s="46"/>
      <c r="M498" s="25"/>
      <c r="N498" s="25"/>
      <c r="O498" s="25"/>
      <c r="P498" s="25"/>
      <c r="Q498" s="26" t="str">
        <f t="shared" si="7"/>
        <v/>
      </c>
    </row>
    <row r="499" spans="1:17">
      <c r="A499" s="54" t="s">
        <v>383</v>
      </c>
      <c r="B499" s="27" t="s">
        <v>384</v>
      </c>
      <c r="C499" s="59">
        <v>2.8870349003613596</v>
      </c>
      <c r="D499" s="24">
        <v>112.55934734603606</v>
      </c>
      <c r="E499" s="46">
        <v>112.55934734603601</v>
      </c>
      <c r="F499" s="46">
        <v>112.55934734603601</v>
      </c>
      <c r="G499" s="46">
        <v>112.55934734603601</v>
      </c>
      <c r="H499" s="68">
        <v>112.55934734603601</v>
      </c>
      <c r="I499" s="47"/>
      <c r="J499" s="46"/>
      <c r="K499" s="46"/>
      <c r="L499" s="46"/>
      <c r="M499" s="25"/>
      <c r="N499" s="25"/>
      <c r="O499" s="25"/>
      <c r="P499" s="25"/>
      <c r="Q499" s="26" t="str">
        <f t="shared" si="7"/>
        <v/>
      </c>
    </row>
    <row r="500" spans="1:17">
      <c r="A500" s="54" t="s">
        <v>385</v>
      </c>
      <c r="B500" s="23" t="s">
        <v>386</v>
      </c>
      <c r="C500" s="59">
        <v>2.0736933169395453</v>
      </c>
      <c r="D500" s="24">
        <v>113.62286432105637</v>
      </c>
      <c r="E500" s="46">
        <v>113.622864321056</v>
      </c>
      <c r="F500" s="46">
        <v>113.622864321056</v>
      </c>
      <c r="G500" s="46">
        <v>113.622864321056</v>
      </c>
      <c r="H500" s="68">
        <v>113.622864321056</v>
      </c>
      <c r="I500" s="47"/>
      <c r="J500" s="46"/>
      <c r="K500" s="46"/>
      <c r="L500" s="46"/>
      <c r="M500" s="25"/>
      <c r="N500" s="25"/>
      <c r="O500" s="25"/>
      <c r="P500" s="25"/>
      <c r="Q500" s="26" t="str">
        <f t="shared" si="7"/>
        <v/>
      </c>
    </row>
    <row r="501" spans="1:17">
      <c r="A501" s="54"/>
      <c r="B501" s="23"/>
      <c r="C501" s="59" t="s">
        <v>714</v>
      </c>
      <c r="D501" s="24" t="s">
        <v>714</v>
      </c>
      <c r="E501" s="46"/>
      <c r="F501" s="47"/>
      <c r="G501" s="47"/>
      <c r="H501" s="68"/>
      <c r="I501" s="47"/>
      <c r="J501" s="47"/>
      <c r="K501" s="47"/>
      <c r="L501" s="47"/>
      <c r="Q501" s="26" t="str">
        <f t="shared" si="7"/>
        <v/>
      </c>
    </row>
    <row r="502" spans="1:17">
      <c r="A502" s="54" t="s">
        <v>387</v>
      </c>
      <c r="B502" s="23" t="s">
        <v>388</v>
      </c>
      <c r="C502" s="59">
        <v>4.9607282173009049</v>
      </c>
      <c r="D502" s="24">
        <v>113.35265112659312</v>
      </c>
      <c r="E502" s="46">
        <v>113.352651126593</v>
      </c>
      <c r="F502" s="47">
        <v>113.352651126593</v>
      </c>
      <c r="G502" s="47">
        <v>113.352651126593</v>
      </c>
      <c r="H502" s="68">
        <v>113.352651126593</v>
      </c>
      <c r="I502" s="47"/>
      <c r="J502" s="47"/>
      <c r="K502" s="47"/>
      <c r="L502" s="47"/>
      <c r="Q502" s="26" t="str">
        <f t="shared" si="7"/>
        <v/>
      </c>
    </row>
    <row r="503" spans="1:17">
      <c r="A503" s="56"/>
      <c r="B503" s="23"/>
      <c r="C503" s="59" t="s">
        <v>714</v>
      </c>
      <c r="D503" s="24" t="s">
        <v>714</v>
      </c>
      <c r="E503" s="46"/>
      <c r="F503" s="47"/>
      <c r="G503" s="47"/>
      <c r="H503" s="68"/>
      <c r="I503" s="47"/>
      <c r="J503" s="47"/>
      <c r="K503" s="47"/>
      <c r="L503" s="47"/>
      <c r="Q503" s="26" t="str">
        <f t="shared" si="7"/>
        <v/>
      </c>
    </row>
    <row r="504" spans="1:17">
      <c r="A504" s="54" t="s">
        <v>664</v>
      </c>
      <c r="B504" s="23" t="s">
        <v>388</v>
      </c>
      <c r="C504" s="59">
        <v>4.9607282173009049</v>
      </c>
      <c r="D504" s="24">
        <v>113.35265112659312</v>
      </c>
      <c r="E504" s="46">
        <v>113.352651126593</v>
      </c>
      <c r="F504" s="47">
        <v>113.352651126593</v>
      </c>
      <c r="G504" s="47">
        <v>113.352651126593</v>
      </c>
      <c r="H504" s="68">
        <v>113.352651126593</v>
      </c>
      <c r="I504" s="47"/>
      <c r="J504" s="47"/>
      <c r="K504" s="47"/>
      <c r="L504" s="47"/>
      <c r="Q504" s="26" t="str">
        <f t="shared" si="7"/>
        <v/>
      </c>
    </row>
    <row r="505" spans="1:17">
      <c r="A505" s="54"/>
      <c r="B505" s="23"/>
      <c r="C505" s="59" t="s">
        <v>714</v>
      </c>
      <c r="D505" s="24" t="s">
        <v>714</v>
      </c>
      <c r="E505" s="46"/>
      <c r="F505" s="47"/>
      <c r="G505" s="47"/>
      <c r="H505" s="68"/>
      <c r="I505" s="47"/>
      <c r="J505" s="47"/>
      <c r="K505" s="47"/>
      <c r="L505" s="47"/>
      <c r="Q505" s="26" t="str">
        <f t="shared" si="7"/>
        <v/>
      </c>
    </row>
    <row r="506" spans="1:17">
      <c r="A506" s="54" t="s">
        <v>389</v>
      </c>
      <c r="B506" s="23" t="s">
        <v>390</v>
      </c>
      <c r="C506" s="59">
        <v>4.1712345430038136</v>
      </c>
      <c r="D506" s="24">
        <v>115.18571732597361</v>
      </c>
      <c r="E506" s="46">
        <v>115.185717325974</v>
      </c>
      <c r="F506" s="47">
        <v>115.19738556567999</v>
      </c>
      <c r="G506" s="47">
        <v>115.176590674593</v>
      </c>
      <c r="H506" s="68">
        <v>115.176590674593</v>
      </c>
      <c r="I506" s="47"/>
      <c r="J506" s="47"/>
      <c r="K506" s="47"/>
      <c r="L506" s="47"/>
      <c r="Q506" s="26" t="str">
        <f t="shared" si="7"/>
        <v/>
      </c>
    </row>
    <row r="507" spans="1:17">
      <c r="A507" s="54"/>
      <c r="B507" s="23"/>
      <c r="C507" s="59" t="s">
        <v>714</v>
      </c>
      <c r="D507" s="24" t="s">
        <v>714</v>
      </c>
      <c r="E507" s="46"/>
      <c r="F507" s="47"/>
      <c r="G507" s="47"/>
      <c r="H507" s="68"/>
      <c r="I507" s="47"/>
      <c r="J507" s="47"/>
      <c r="K507" s="47"/>
      <c r="L507" s="47"/>
      <c r="Q507" s="26" t="str">
        <f t="shared" si="7"/>
        <v/>
      </c>
    </row>
    <row r="508" spans="1:17">
      <c r="A508" s="54" t="s">
        <v>665</v>
      </c>
      <c r="B508" s="23" t="s">
        <v>390</v>
      </c>
      <c r="C508" s="59">
        <v>4.1712345430038136</v>
      </c>
      <c r="D508" s="24">
        <v>115.18571732597361</v>
      </c>
      <c r="E508" s="46">
        <v>115.185717325974</v>
      </c>
      <c r="F508" s="47">
        <v>115.19738556567999</v>
      </c>
      <c r="G508" s="47">
        <v>115.176590674593</v>
      </c>
      <c r="H508" s="68">
        <v>115.176590674593</v>
      </c>
      <c r="I508" s="47"/>
      <c r="J508" s="47"/>
      <c r="K508" s="47"/>
      <c r="L508" s="47"/>
      <c r="Q508" s="26" t="str">
        <f t="shared" si="7"/>
        <v/>
      </c>
    </row>
    <row r="509" spans="1:17">
      <c r="A509" s="54"/>
      <c r="B509" s="23"/>
      <c r="C509" s="59" t="s">
        <v>714</v>
      </c>
      <c r="D509" s="24" t="s">
        <v>714</v>
      </c>
      <c r="E509" s="46"/>
      <c r="F509" s="47"/>
      <c r="G509" s="47"/>
      <c r="H509" s="68"/>
      <c r="I509" s="47"/>
      <c r="J509" s="47"/>
      <c r="K509" s="47"/>
      <c r="L509" s="47"/>
      <c r="Q509" s="26" t="str">
        <f t="shared" si="7"/>
        <v/>
      </c>
    </row>
    <row r="510" spans="1:17">
      <c r="A510" s="56" t="s">
        <v>391</v>
      </c>
      <c r="B510" s="23" t="s">
        <v>392</v>
      </c>
      <c r="C510" s="59">
        <v>2.8514757211710737</v>
      </c>
      <c r="D510" s="24">
        <v>98.342715485170231</v>
      </c>
      <c r="E510" s="46">
        <v>98.342715485170203</v>
      </c>
      <c r="F510" s="47">
        <v>98.342715485170203</v>
      </c>
      <c r="G510" s="47">
        <v>98.342715485170203</v>
      </c>
      <c r="H510" s="68">
        <v>98.342715485170203</v>
      </c>
      <c r="I510" s="47"/>
      <c r="J510" s="47"/>
      <c r="K510" s="47"/>
      <c r="L510" s="47"/>
      <c r="Q510" s="26" t="str">
        <f t="shared" si="7"/>
        <v/>
      </c>
    </row>
    <row r="511" spans="1:17">
      <c r="A511" s="54"/>
      <c r="B511" s="23"/>
      <c r="C511" s="59" t="s">
        <v>714</v>
      </c>
      <c r="D511" s="24" t="s">
        <v>714</v>
      </c>
      <c r="E511" s="46"/>
      <c r="F511" s="47"/>
      <c r="G511" s="47"/>
      <c r="H511" s="68"/>
      <c r="I511" s="47"/>
      <c r="J511" s="47"/>
      <c r="K511" s="47"/>
      <c r="L511" s="47"/>
      <c r="Q511" s="26" t="str">
        <f t="shared" si="7"/>
        <v/>
      </c>
    </row>
    <row r="512" spans="1:17">
      <c r="A512" s="56" t="s">
        <v>666</v>
      </c>
      <c r="B512" s="23" t="s">
        <v>392</v>
      </c>
      <c r="C512" s="59">
        <v>2.8514757211710737</v>
      </c>
      <c r="D512" s="24">
        <v>98.342715485170231</v>
      </c>
      <c r="E512" s="46">
        <v>98.342715485170203</v>
      </c>
      <c r="F512" s="47">
        <v>98.342715485170203</v>
      </c>
      <c r="G512" s="47">
        <v>98.342715485170203</v>
      </c>
      <c r="H512" s="68">
        <v>98.342715485170203</v>
      </c>
      <c r="I512" s="47"/>
      <c r="J512" s="47"/>
      <c r="K512" s="47"/>
      <c r="L512" s="47"/>
      <c r="Q512" s="26" t="str">
        <f t="shared" si="7"/>
        <v/>
      </c>
    </row>
    <row r="513" spans="1:17">
      <c r="A513" s="54"/>
      <c r="B513" s="23"/>
      <c r="C513" s="59" t="s">
        <v>714</v>
      </c>
      <c r="D513" s="24" t="s">
        <v>714</v>
      </c>
      <c r="E513" s="46"/>
      <c r="F513" s="47"/>
      <c r="G513" s="47"/>
      <c r="H513" s="68"/>
      <c r="I513" s="47"/>
      <c r="J513" s="47"/>
      <c r="K513" s="47"/>
      <c r="L513" s="47"/>
      <c r="Q513" s="26" t="str">
        <f t="shared" si="7"/>
        <v/>
      </c>
    </row>
    <row r="514" spans="1:17">
      <c r="A514" s="56" t="s">
        <v>393</v>
      </c>
      <c r="B514" s="23" t="s">
        <v>394</v>
      </c>
      <c r="C514" s="59">
        <v>2.8854552100865329</v>
      </c>
      <c r="D514" s="24">
        <v>107.29796350000001</v>
      </c>
      <c r="E514" s="46">
        <v>107.29796349999999</v>
      </c>
      <c r="F514" s="47">
        <v>107.29796349999999</v>
      </c>
      <c r="G514" s="47">
        <v>107.29796349999999</v>
      </c>
      <c r="H514" s="68">
        <v>107.29796349999999</v>
      </c>
      <c r="I514" s="47"/>
      <c r="J514" s="47"/>
      <c r="K514" s="47"/>
      <c r="L514" s="47"/>
      <c r="Q514" s="26" t="str">
        <f t="shared" si="7"/>
        <v/>
      </c>
    </row>
    <row r="515" spans="1:17">
      <c r="A515" s="54"/>
      <c r="B515" s="23"/>
      <c r="C515" s="59" t="s">
        <v>714</v>
      </c>
      <c r="D515" s="24" t="s">
        <v>714</v>
      </c>
      <c r="E515" s="46"/>
      <c r="F515" s="47"/>
      <c r="G515" s="47"/>
      <c r="H515" s="68"/>
      <c r="I515" s="47"/>
      <c r="J515" s="47"/>
      <c r="K515" s="47"/>
      <c r="L515" s="47"/>
      <c r="Q515" s="26" t="str">
        <f t="shared" si="7"/>
        <v/>
      </c>
    </row>
    <row r="516" spans="1:17">
      <c r="A516" s="56" t="s">
        <v>667</v>
      </c>
      <c r="B516" s="23" t="s">
        <v>394</v>
      </c>
      <c r="C516" s="59">
        <v>2.8854552100865329</v>
      </c>
      <c r="D516" s="24">
        <v>107.29796350000001</v>
      </c>
      <c r="E516" s="46">
        <v>107.29796349999999</v>
      </c>
      <c r="F516" s="47">
        <v>107.29796349999999</v>
      </c>
      <c r="G516" s="47">
        <v>107.29796349999999</v>
      </c>
      <c r="H516" s="68">
        <v>107.29796349999999</v>
      </c>
      <c r="I516" s="47"/>
      <c r="J516" s="47"/>
      <c r="K516" s="47"/>
      <c r="L516" s="47"/>
      <c r="Q516" s="26" t="str">
        <f t="shared" si="7"/>
        <v/>
      </c>
    </row>
    <row r="517" spans="1:17">
      <c r="A517" s="54"/>
      <c r="B517" s="23"/>
      <c r="C517" s="59" t="s">
        <v>714</v>
      </c>
      <c r="D517" s="24" t="s">
        <v>714</v>
      </c>
      <c r="E517" s="46"/>
      <c r="F517" s="47"/>
      <c r="G517" s="47"/>
      <c r="H517" s="68"/>
      <c r="I517" s="47"/>
      <c r="J517" s="47"/>
      <c r="K517" s="47"/>
      <c r="L517" s="47"/>
      <c r="Q517" s="26" t="str">
        <f t="shared" si="7"/>
        <v/>
      </c>
    </row>
    <row r="518" spans="1:17">
      <c r="A518" s="56" t="s">
        <v>63</v>
      </c>
      <c r="B518" s="23" t="s">
        <v>64</v>
      </c>
      <c r="C518" s="59">
        <v>14.868893691562326</v>
      </c>
      <c r="D518" s="24">
        <v>112.55683220790689</v>
      </c>
      <c r="E518" s="46">
        <v>112.55683220790699</v>
      </c>
      <c r="F518" s="47">
        <v>112.560030841743</v>
      </c>
      <c r="G518" s="47">
        <v>112.554330303879</v>
      </c>
      <c r="H518" s="68">
        <v>112.554330303879</v>
      </c>
      <c r="I518" s="47"/>
      <c r="J518" s="47"/>
      <c r="K518" s="47"/>
      <c r="L518" s="47"/>
      <c r="Q518" s="26" t="str">
        <f t="shared" si="7"/>
        <v/>
      </c>
    </row>
    <row r="519" spans="1:17">
      <c r="A519" s="54"/>
      <c r="B519" s="23"/>
      <c r="C519" s="59" t="s">
        <v>714</v>
      </c>
      <c r="D519" s="24" t="s">
        <v>714</v>
      </c>
      <c r="E519" s="46"/>
      <c r="F519" s="47"/>
      <c r="G519" s="47"/>
      <c r="H519" s="68"/>
      <c r="I519" s="47"/>
      <c r="J519" s="47"/>
      <c r="K519" s="47"/>
      <c r="L519" s="47"/>
      <c r="Q519" s="26" t="str">
        <f t="shared" si="7"/>
        <v/>
      </c>
    </row>
    <row r="520" spans="1:17">
      <c r="B520" s="63" t="s">
        <v>717</v>
      </c>
      <c r="C520" s="60" t="s">
        <v>714</v>
      </c>
      <c r="D520" s="28" t="s">
        <v>714</v>
      </c>
      <c r="E520" s="46"/>
      <c r="F520" s="47"/>
      <c r="G520" s="47"/>
      <c r="H520" s="68"/>
      <c r="I520" s="47"/>
      <c r="J520" s="47"/>
      <c r="K520" s="47"/>
      <c r="L520" s="47"/>
      <c r="Q520" s="26" t="str">
        <f t="shared" ref="Q520:Q583" si="8">IF(P520="","",AVERAGE(E520:P520))</f>
        <v/>
      </c>
    </row>
    <row r="521" spans="1:17">
      <c r="A521" s="51"/>
      <c r="B521" s="19"/>
      <c r="C521" s="60" t="s">
        <v>714</v>
      </c>
      <c r="D521" s="28" t="s">
        <v>714</v>
      </c>
      <c r="E521" s="46"/>
      <c r="F521" s="47"/>
      <c r="G521" s="47"/>
      <c r="H521" s="68"/>
      <c r="I521" s="47"/>
      <c r="J521" s="47"/>
      <c r="K521" s="47"/>
      <c r="L521" s="47"/>
      <c r="Q521" s="26" t="str">
        <f t="shared" si="8"/>
        <v/>
      </c>
    </row>
    <row r="522" spans="1:17">
      <c r="A522" s="67" t="s">
        <v>227</v>
      </c>
      <c r="B522" s="22" t="s">
        <v>395</v>
      </c>
      <c r="C522" s="60">
        <v>83.806664493134903</v>
      </c>
      <c r="D522" s="28">
        <v>129.32517529667746</v>
      </c>
      <c r="E522" s="46">
        <v>130.05954535044299</v>
      </c>
      <c r="F522" s="47">
        <v>130.34555478151299</v>
      </c>
      <c r="G522" s="47">
        <v>130.82466555659099</v>
      </c>
      <c r="H522" s="68">
        <v>131.79877407705899</v>
      </c>
      <c r="I522" s="47"/>
      <c r="J522" s="47"/>
      <c r="K522" s="47"/>
      <c r="L522" s="47"/>
      <c r="Q522" s="26" t="str">
        <f t="shared" si="8"/>
        <v/>
      </c>
    </row>
    <row r="523" spans="1:17">
      <c r="A523" s="54" t="s">
        <v>228</v>
      </c>
      <c r="B523" s="23" t="s">
        <v>396</v>
      </c>
      <c r="C523" s="59">
        <v>30.109120196438251</v>
      </c>
      <c r="D523" s="24">
        <v>135.95128835188297</v>
      </c>
      <c r="E523" s="46">
        <v>136.417857383148</v>
      </c>
      <c r="F523" s="47">
        <v>136.51890253899001</v>
      </c>
      <c r="G523" s="47">
        <v>137.19444984480199</v>
      </c>
      <c r="H523" s="68">
        <v>137.649414280982</v>
      </c>
      <c r="I523" s="47"/>
      <c r="J523" s="47"/>
      <c r="K523" s="47"/>
      <c r="L523" s="47"/>
      <c r="Q523" s="26" t="str">
        <f t="shared" si="8"/>
        <v/>
      </c>
    </row>
    <row r="524" spans="1:17">
      <c r="A524" s="54"/>
      <c r="B524" s="23"/>
      <c r="C524" s="59" t="s">
        <v>714</v>
      </c>
      <c r="D524" s="24" t="s">
        <v>714</v>
      </c>
      <c r="E524" s="46"/>
      <c r="F524" s="47"/>
      <c r="G524" s="47"/>
      <c r="H524" s="68"/>
      <c r="I524" s="47"/>
      <c r="J524" s="47"/>
      <c r="K524" s="47"/>
      <c r="L524" s="47"/>
      <c r="Q524" s="26" t="str">
        <f t="shared" si="8"/>
        <v/>
      </c>
    </row>
    <row r="525" spans="1:17">
      <c r="A525" s="56" t="s">
        <v>229</v>
      </c>
      <c r="B525" s="23" t="s">
        <v>668</v>
      </c>
      <c r="C525" s="59">
        <v>113.91578468957316</v>
      </c>
      <c r="D525" s="24">
        <v>130.79539895996365</v>
      </c>
      <c r="E525" s="46">
        <v>131.46045161875199</v>
      </c>
      <c r="F525" s="47">
        <v>131.69895229550701</v>
      </c>
      <c r="G525" s="47">
        <v>132.22721880160401</v>
      </c>
      <c r="H525" s="68">
        <v>133.06769876336901</v>
      </c>
      <c r="I525" s="47"/>
      <c r="J525" s="47"/>
      <c r="K525" s="47"/>
      <c r="L525" s="47"/>
      <c r="Q525" s="26" t="str">
        <f t="shared" si="8"/>
        <v/>
      </c>
    </row>
    <row r="526" spans="1:17">
      <c r="A526" s="54"/>
      <c r="B526" s="23"/>
      <c r="C526" s="59" t="s">
        <v>714</v>
      </c>
      <c r="D526" s="24" t="s">
        <v>714</v>
      </c>
      <c r="E526" s="46"/>
      <c r="F526" s="47"/>
      <c r="G526" s="47"/>
      <c r="H526" s="68"/>
      <c r="I526" s="47"/>
      <c r="J526" s="47"/>
      <c r="K526" s="47"/>
      <c r="L526" s="47"/>
      <c r="Q526" s="26" t="str">
        <f t="shared" si="8"/>
        <v/>
      </c>
    </row>
    <row r="527" spans="1:17">
      <c r="A527" s="56" t="s">
        <v>669</v>
      </c>
      <c r="B527" s="23" t="s">
        <v>65</v>
      </c>
      <c r="C527" s="59">
        <v>3.7595890096061844</v>
      </c>
      <c r="D527" s="24">
        <v>121.90711752146288</v>
      </c>
      <c r="E527" s="46">
        <v>122.2665568518</v>
      </c>
      <c r="F527" s="47">
        <v>126.565190447842</v>
      </c>
      <c r="G527" s="47">
        <v>126.70495021399999</v>
      </c>
      <c r="H527" s="68">
        <v>126.766144158521</v>
      </c>
      <c r="I527" s="47"/>
      <c r="J527" s="47"/>
      <c r="K527" s="47"/>
      <c r="L527" s="47"/>
      <c r="Q527" s="26" t="str">
        <f t="shared" si="8"/>
        <v/>
      </c>
    </row>
    <row r="528" spans="1:17">
      <c r="A528" s="54"/>
      <c r="B528" s="23"/>
      <c r="C528" s="59" t="s">
        <v>714</v>
      </c>
      <c r="D528" s="24" t="s">
        <v>714</v>
      </c>
      <c r="E528" s="46"/>
      <c r="F528" s="47"/>
      <c r="G528" s="47"/>
      <c r="H528" s="68"/>
      <c r="I528" s="47"/>
      <c r="J528" s="47"/>
      <c r="K528" s="47"/>
      <c r="L528" s="47"/>
      <c r="Q528" s="26" t="str">
        <f t="shared" si="8"/>
        <v/>
      </c>
    </row>
    <row r="529" spans="1:17">
      <c r="A529" s="56" t="s">
        <v>230</v>
      </c>
      <c r="B529" s="23" t="s">
        <v>670</v>
      </c>
      <c r="C529" s="59">
        <v>3.7595890096061844</v>
      </c>
      <c r="D529" s="24">
        <v>121.90711752146288</v>
      </c>
      <c r="E529" s="46">
        <v>122.2665568518</v>
      </c>
      <c r="F529" s="47">
        <v>126.565190447842</v>
      </c>
      <c r="G529" s="47">
        <v>126.70495021399999</v>
      </c>
      <c r="H529" s="68">
        <v>126.766144158521</v>
      </c>
      <c r="I529" s="47"/>
      <c r="J529" s="47"/>
      <c r="K529" s="47"/>
      <c r="L529" s="47"/>
      <c r="Q529" s="26" t="str">
        <f t="shared" si="8"/>
        <v/>
      </c>
    </row>
    <row r="530" spans="1:17">
      <c r="A530" s="54"/>
      <c r="B530" s="23"/>
      <c r="C530" s="59" t="s">
        <v>714</v>
      </c>
      <c r="D530" s="24" t="s">
        <v>714</v>
      </c>
      <c r="E530" s="46"/>
      <c r="F530" s="47"/>
      <c r="G530" s="47"/>
      <c r="H530" s="68"/>
      <c r="I530" s="47"/>
      <c r="J530" s="47"/>
      <c r="K530" s="47"/>
      <c r="L530" s="47"/>
      <c r="Q530" s="26" t="str">
        <f t="shared" si="8"/>
        <v/>
      </c>
    </row>
    <row r="531" spans="1:17">
      <c r="A531" s="56" t="s">
        <v>231</v>
      </c>
      <c r="B531" s="23" t="s">
        <v>671</v>
      </c>
      <c r="C531" s="59">
        <v>117.67537369917935</v>
      </c>
      <c r="D531" s="24">
        <v>130.11465094853781</v>
      </c>
      <c r="E531" s="46">
        <v>130.767361975174</v>
      </c>
      <c r="F531" s="47">
        <v>131.14362375361199</v>
      </c>
      <c r="G531" s="47">
        <v>131.65711693526899</v>
      </c>
      <c r="H531" s="68">
        <v>132.46859658778899</v>
      </c>
      <c r="I531" s="47"/>
      <c r="J531" s="47"/>
      <c r="K531" s="47"/>
      <c r="L531" s="47"/>
      <c r="Q531" s="26" t="str">
        <f t="shared" si="8"/>
        <v/>
      </c>
    </row>
    <row r="532" spans="1:17">
      <c r="A532" s="55"/>
      <c r="B532" s="27"/>
      <c r="C532" s="59" t="s">
        <v>714</v>
      </c>
      <c r="D532" s="24" t="s">
        <v>714</v>
      </c>
      <c r="E532" s="46"/>
      <c r="F532" s="47"/>
      <c r="G532" s="47"/>
      <c r="H532" s="68"/>
      <c r="I532" s="47"/>
      <c r="J532" s="47"/>
      <c r="K532" s="47"/>
      <c r="L532" s="47"/>
      <c r="Q532" s="26" t="str">
        <f t="shared" si="8"/>
        <v/>
      </c>
    </row>
    <row r="533" spans="1:17">
      <c r="A533" s="55" t="s">
        <v>397</v>
      </c>
      <c r="B533" s="27" t="s">
        <v>398</v>
      </c>
      <c r="C533" s="59">
        <v>5.5005129893559115</v>
      </c>
      <c r="D533" s="24">
        <v>122.21396224226719</v>
      </c>
      <c r="E533" s="46">
        <v>114.747861202007</v>
      </c>
      <c r="F533" s="47">
        <v>124.615036703314</v>
      </c>
      <c r="G533" s="47">
        <v>130.128199225917</v>
      </c>
      <c r="H533" s="68">
        <v>143.425075023913</v>
      </c>
      <c r="I533" s="47"/>
      <c r="J533" s="47"/>
      <c r="K533" s="47"/>
      <c r="L533" s="47"/>
      <c r="Q533" s="26" t="str">
        <f t="shared" si="8"/>
        <v/>
      </c>
    </row>
    <row r="534" spans="1:17">
      <c r="A534" s="56" t="s">
        <v>399</v>
      </c>
      <c r="B534" s="23" t="s">
        <v>400</v>
      </c>
      <c r="C534" s="59">
        <v>9.0534705817153116E-2</v>
      </c>
      <c r="D534" s="24">
        <v>134.46440746918657</v>
      </c>
      <c r="E534" s="46">
        <v>134.46440746918699</v>
      </c>
      <c r="F534" s="47">
        <v>134.46440746918699</v>
      </c>
      <c r="G534" s="47">
        <v>134.46440746918699</v>
      </c>
      <c r="H534" s="68">
        <v>135.20396171026701</v>
      </c>
      <c r="I534" s="47"/>
      <c r="J534" s="47"/>
      <c r="K534" s="47"/>
      <c r="L534" s="47"/>
      <c r="Q534" s="26" t="str">
        <f t="shared" si="8"/>
        <v/>
      </c>
    </row>
    <row r="535" spans="1:17">
      <c r="A535" s="54"/>
      <c r="B535" s="23"/>
      <c r="C535" s="59" t="s">
        <v>714</v>
      </c>
      <c r="D535" s="24" t="s">
        <v>714</v>
      </c>
      <c r="E535" s="46"/>
      <c r="F535" s="47"/>
      <c r="G535" s="47"/>
      <c r="H535" s="68"/>
      <c r="I535" s="47"/>
      <c r="J535" s="47"/>
      <c r="K535" s="47"/>
      <c r="L535" s="47"/>
      <c r="Q535" s="26" t="str">
        <f t="shared" si="8"/>
        <v/>
      </c>
    </row>
    <row r="536" spans="1:17">
      <c r="A536" s="56" t="s">
        <v>232</v>
      </c>
      <c r="B536" s="23" t="s">
        <v>401</v>
      </c>
      <c r="C536" s="59">
        <v>5.5910476951730645</v>
      </c>
      <c r="D536" s="24">
        <v>122.82043691677997</v>
      </c>
      <c r="E536" s="46">
        <v>115.438783095643</v>
      </c>
      <c r="F536" s="47">
        <v>125.19435341947</v>
      </c>
      <c r="G536" s="47">
        <v>130.645157926678</v>
      </c>
      <c r="H536" s="68">
        <v>143.80257449272901</v>
      </c>
      <c r="I536" s="47"/>
      <c r="J536" s="47"/>
      <c r="K536" s="47"/>
      <c r="L536" s="47"/>
      <c r="Q536" s="26" t="str">
        <f t="shared" si="8"/>
        <v/>
      </c>
    </row>
    <row r="537" spans="1:17">
      <c r="A537" s="54"/>
      <c r="B537" s="23"/>
      <c r="C537" s="59" t="s">
        <v>714</v>
      </c>
      <c r="D537" s="24" t="s">
        <v>714</v>
      </c>
      <c r="E537" s="46"/>
      <c r="F537" s="47"/>
      <c r="G537" s="47"/>
      <c r="H537" s="68"/>
      <c r="I537" s="47"/>
      <c r="J537" s="47"/>
      <c r="K537" s="47"/>
      <c r="L537" s="47"/>
      <c r="Q537" s="26" t="str">
        <f t="shared" si="8"/>
        <v/>
      </c>
    </row>
    <row r="538" spans="1:17">
      <c r="A538" s="67" t="s">
        <v>66</v>
      </c>
      <c r="B538" s="22" t="s">
        <v>67</v>
      </c>
      <c r="C538" s="60">
        <v>123.26642139435241</v>
      </c>
      <c r="D538" s="28">
        <v>129.64001356639631</v>
      </c>
      <c r="E538" s="46">
        <v>129.90744308172901</v>
      </c>
      <c r="F538" s="47">
        <v>130.73238489499099</v>
      </c>
      <c r="G538" s="47">
        <v>131.48176127132899</v>
      </c>
      <c r="H538" s="68">
        <v>132.88353140885101</v>
      </c>
      <c r="I538" s="47"/>
      <c r="J538" s="47"/>
      <c r="K538" s="47"/>
      <c r="L538" s="47"/>
      <c r="Q538" s="26" t="str">
        <f t="shared" si="8"/>
        <v/>
      </c>
    </row>
    <row r="539" spans="1:17">
      <c r="A539" s="51"/>
      <c r="B539" s="19"/>
      <c r="C539" s="60" t="s">
        <v>714</v>
      </c>
      <c r="D539" s="28" t="s">
        <v>714</v>
      </c>
      <c r="E539" s="46"/>
      <c r="F539" s="47"/>
      <c r="G539" s="47"/>
      <c r="H539" s="68"/>
      <c r="I539" s="47"/>
      <c r="J539" s="47"/>
      <c r="K539" s="47"/>
      <c r="L539" s="47"/>
      <c r="Q539" s="26" t="str">
        <f t="shared" si="8"/>
        <v/>
      </c>
    </row>
    <row r="540" spans="1:17">
      <c r="B540" s="63" t="s">
        <v>672</v>
      </c>
      <c r="C540" s="60" t="s">
        <v>714</v>
      </c>
      <c r="D540" s="28" t="s">
        <v>714</v>
      </c>
      <c r="E540" s="46"/>
      <c r="F540" s="47"/>
      <c r="G540" s="47"/>
      <c r="H540" s="68"/>
      <c r="I540" s="47"/>
      <c r="J540" s="47"/>
      <c r="K540" s="47"/>
      <c r="L540" s="47"/>
      <c r="Q540" s="26" t="str">
        <f t="shared" si="8"/>
        <v/>
      </c>
    </row>
    <row r="541" spans="1:17">
      <c r="A541" s="54"/>
      <c r="B541" s="23"/>
      <c r="C541" s="59" t="s">
        <v>714</v>
      </c>
      <c r="D541" s="24" t="s">
        <v>714</v>
      </c>
      <c r="E541" s="46"/>
      <c r="F541" s="47"/>
      <c r="G541" s="47"/>
      <c r="H541" s="68"/>
      <c r="I541" s="47"/>
      <c r="J541" s="47"/>
      <c r="K541" s="47"/>
      <c r="L541" s="47"/>
      <c r="Q541" s="26" t="str">
        <f t="shared" si="8"/>
        <v/>
      </c>
    </row>
    <row r="542" spans="1:17">
      <c r="A542" s="54" t="s">
        <v>233</v>
      </c>
      <c r="B542" s="23" t="s">
        <v>411</v>
      </c>
      <c r="C542" s="59">
        <v>5.8333809196115691</v>
      </c>
      <c r="D542" s="24">
        <v>128.93286000000001</v>
      </c>
      <c r="E542" s="46">
        <v>137.95816020000001</v>
      </c>
      <c r="F542" s="47">
        <v>137.95816020000001</v>
      </c>
      <c r="G542" s="47">
        <v>137.95816020000001</v>
      </c>
      <c r="H542" s="68">
        <v>137.95816020000001</v>
      </c>
      <c r="I542" s="47"/>
      <c r="J542" s="47"/>
      <c r="K542" s="47"/>
      <c r="L542" s="47"/>
      <c r="Q542" s="26" t="str">
        <f t="shared" si="8"/>
        <v/>
      </c>
    </row>
    <row r="543" spans="1:17">
      <c r="A543" s="54" t="s">
        <v>234</v>
      </c>
      <c r="B543" s="23" t="s">
        <v>70</v>
      </c>
      <c r="C543" s="59">
        <v>0.49974447130628685</v>
      </c>
      <c r="D543" s="24"/>
      <c r="E543" s="46">
        <v>100</v>
      </c>
      <c r="F543" s="47">
        <v>100</v>
      </c>
      <c r="G543" s="47">
        <v>100</v>
      </c>
      <c r="H543" s="68">
        <v>102.77</v>
      </c>
      <c r="I543" s="47"/>
      <c r="J543" s="47"/>
      <c r="K543" s="47"/>
      <c r="L543" s="47"/>
      <c r="Q543" s="26" t="str">
        <f t="shared" si="8"/>
        <v/>
      </c>
    </row>
    <row r="544" spans="1:17">
      <c r="A544" s="56"/>
      <c r="B544" s="23"/>
      <c r="C544" s="59" t="s">
        <v>714</v>
      </c>
      <c r="D544" s="24" t="s">
        <v>714</v>
      </c>
      <c r="E544" s="46"/>
      <c r="F544" s="47"/>
      <c r="G544" s="47"/>
      <c r="H544" s="68"/>
      <c r="I544" s="47"/>
      <c r="J544" s="47"/>
      <c r="K544" s="47"/>
      <c r="L544" s="47"/>
      <c r="Q544" s="26" t="str">
        <f t="shared" si="8"/>
        <v/>
      </c>
    </row>
    <row r="545" spans="1:17">
      <c r="A545" s="54" t="s">
        <v>673</v>
      </c>
      <c r="B545" s="23" t="s">
        <v>674</v>
      </c>
      <c r="C545" s="59">
        <v>12.329886937649288</v>
      </c>
      <c r="D545" s="24">
        <v>105.38288351358422</v>
      </c>
      <c r="E545" s="46">
        <v>105.38288351358401</v>
      </c>
      <c r="F545" s="47">
        <v>105.38288351358401</v>
      </c>
      <c r="G545" s="47">
        <v>105.38288351358401</v>
      </c>
      <c r="H545" s="68">
        <v>107.386576923135</v>
      </c>
      <c r="I545" s="47"/>
      <c r="J545" s="47"/>
      <c r="K545" s="47"/>
      <c r="L545" s="47"/>
      <c r="Q545" s="26" t="str">
        <f t="shared" si="8"/>
        <v/>
      </c>
    </row>
    <row r="546" spans="1:17">
      <c r="A546" s="56" t="s">
        <v>675</v>
      </c>
      <c r="B546" s="23" t="s">
        <v>412</v>
      </c>
      <c r="C546" s="59">
        <v>0.23442777994325681</v>
      </c>
      <c r="D546" s="24">
        <v>104.56396049788353</v>
      </c>
      <c r="E546" s="46">
        <v>104.563960497884</v>
      </c>
      <c r="F546" s="47">
        <v>104.563960497884</v>
      </c>
      <c r="G546" s="47">
        <v>104.563960497884</v>
      </c>
      <c r="H546" s="68">
        <v>105.923291984356</v>
      </c>
      <c r="I546" s="47"/>
      <c r="J546" s="47"/>
      <c r="K546" s="47"/>
      <c r="L546" s="47"/>
      <c r="Q546" s="26" t="str">
        <f t="shared" si="8"/>
        <v/>
      </c>
    </row>
    <row r="547" spans="1:17">
      <c r="A547" s="55"/>
      <c r="B547" s="27"/>
      <c r="C547" s="59" t="s">
        <v>714</v>
      </c>
      <c r="D547" s="24" t="s">
        <v>714</v>
      </c>
      <c r="E547" s="46"/>
      <c r="F547" s="47"/>
      <c r="G547" s="47"/>
      <c r="H547" s="68"/>
      <c r="I547" s="47"/>
      <c r="J547" s="47"/>
      <c r="K547" s="47"/>
      <c r="L547" s="47"/>
      <c r="Q547" s="26" t="str">
        <f t="shared" si="8"/>
        <v/>
      </c>
    </row>
    <row r="548" spans="1:17">
      <c r="A548" s="57" t="s">
        <v>676</v>
      </c>
      <c r="B548" s="27" t="s">
        <v>71</v>
      </c>
      <c r="C548" s="59">
        <v>12.564314717592545</v>
      </c>
      <c r="D548" s="24">
        <v>105.36230573635093</v>
      </c>
      <c r="E548" s="46">
        <v>105.362305736351</v>
      </c>
      <c r="F548" s="47">
        <v>105.362305736351</v>
      </c>
      <c r="G548" s="47">
        <v>105.362305736351</v>
      </c>
      <c r="H548" s="68">
        <v>107.353786187233</v>
      </c>
      <c r="I548" s="47"/>
      <c r="J548" s="47"/>
      <c r="K548" s="47"/>
      <c r="L548" s="47"/>
      <c r="Q548" s="26" t="str">
        <f t="shared" si="8"/>
        <v/>
      </c>
    </row>
    <row r="549" spans="1:17">
      <c r="A549" s="54"/>
      <c r="B549" s="23"/>
      <c r="C549" s="59" t="s">
        <v>714</v>
      </c>
      <c r="D549" s="24" t="s">
        <v>714</v>
      </c>
      <c r="E549" s="46"/>
      <c r="F549" s="47"/>
      <c r="G549" s="47"/>
      <c r="H549" s="68"/>
      <c r="I549" s="47"/>
      <c r="J549" s="47"/>
      <c r="K549" s="47"/>
      <c r="L549" s="47"/>
      <c r="Q549" s="26" t="str">
        <f t="shared" si="8"/>
        <v/>
      </c>
    </row>
    <row r="550" spans="1:17">
      <c r="A550" s="56" t="s">
        <v>235</v>
      </c>
      <c r="B550" s="23" t="s">
        <v>72</v>
      </c>
      <c r="C550" s="59">
        <v>18.897440108510402</v>
      </c>
      <c r="D550" s="24">
        <v>111.68091926136614</v>
      </c>
      <c r="E550" s="46">
        <v>114.094125165626</v>
      </c>
      <c r="F550" s="47">
        <v>114.094125165626</v>
      </c>
      <c r="G550" s="47">
        <v>114.094125165626</v>
      </c>
      <c r="H550" s="68">
        <v>115.57941260972601</v>
      </c>
      <c r="I550" s="47"/>
      <c r="J550" s="47"/>
      <c r="K550" s="47"/>
      <c r="L550" s="47"/>
      <c r="Q550" s="26" t="str">
        <f t="shared" si="8"/>
        <v/>
      </c>
    </row>
    <row r="551" spans="1:17">
      <c r="A551" s="54"/>
      <c r="B551" s="23"/>
      <c r="C551" s="59" t="s">
        <v>714</v>
      </c>
      <c r="D551" s="24" t="s">
        <v>714</v>
      </c>
      <c r="E551" s="46"/>
      <c r="F551" s="47"/>
      <c r="G551" s="47"/>
      <c r="H551" s="68"/>
      <c r="I551" s="47"/>
      <c r="J551" s="47"/>
      <c r="K551" s="47"/>
      <c r="L551" s="47"/>
      <c r="Q551" s="26" t="str">
        <f t="shared" si="8"/>
        <v/>
      </c>
    </row>
    <row r="552" spans="1:17">
      <c r="A552" s="54" t="s">
        <v>677</v>
      </c>
      <c r="B552" s="23" t="s">
        <v>413</v>
      </c>
      <c r="C552" s="59">
        <v>0.15900960450654592</v>
      </c>
      <c r="D552" s="24">
        <v>100.00000000000004</v>
      </c>
      <c r="E552" s="46">
        <v>100</v>
      </c>
      <c r="F552" s="47">
        <v>100</v>
      </c>
      <c r="G552" s="47">
        <v>100</v>
      </c>
      <c r="H552" s="68">
        <v>100</v>
      </c>
      <c r="I552" s="47"/>
      <c r="J552" s="47"/>
      <c r="K552" s="47"/>
      <c r="L552" s="47"/>
      <c r="Q552" s="26" t="str">
        <f t="shared" si="8"/>
        <v/>
      </c>
    </row>
    <row r="553" spans="1:17">
      <c r="A553" s="56"/>
      <c r="B553" s="23"/>
      <c r="C553" s="59" t="s">
        <v>714</v>
      </c>
      <c r="D553" s="24" t="s">
        <v>714</v>
      </c>
      <c r="E553" s="46"/>
      <c r="F553" s="47"/>
      <c r="G553" s="47"/>
      <c r="H553" s="68"/>
      <c r="I553" s="47"/>
      <c r="J553" s="47"/>
      <c r="K553" s="47"/>
      <c r="L553" s="47"/>
      <c r="Q553" s="26" t="str">
        <f t="shared" si="8"/>
        <v/>
      </c>
    </row>
    <row r="554" spans="1:17">
      <c r="A554" s="54" t="s">
        <v>678</v>
      </c>
      <c r="B554" s="23" t="s">
        <v>414</v>
      </c>
      <c r="C554" s="59">
        <v>6.3251671197636528E-2</v>
      </c>
      <c r="D554" s="24">
        <v>101.43988801461896</v>
      </c>
      <c r="E554" s="46">
        <v>101.439888014619</v>
      </c>
      <c r="F554" s="47">
        <v>101.439888014619</v>
      </c>
      <c r="G554" s="47">
        <v>101.439888014619</v>
      </c>
      <c r="H554" s="68">
        <v>101.439888014619</v>
      </c>
      <c r="I554" s="47"/>
      <c r="J554" s="47"/>
      <c r="K554" s="47"/>
      <c r="L554" s="47"/>
      <c r="Q554" s="26" t="str">
        <f t="shared" si="8"/>
        <v/>
      </c>
    </row>
    <row r="555" spans="1:17">
      <c r="A555" s="56"/>
      <c r="B555" s="23"/>
      <c r="C555" s="59" t="s">
        <v>714</v>
      </c>
      <c r="D555" s="24" t="s">
        <v>714</v>
      </c>
      <c r="E555" s="46"/>
      <c r="F555" s="47"/>
      <c r="G555" s="47"/>
      <c r="H555" s="68"/>
      <c r="I555" s="47"/>
      <c r="J555" s="47"/>
      <c r="K555" s="47"/>
      <c r="L555" s="47"/>
      <c r="Q555" s="26" t="str">
        <f t="shared" si="8"/>
        <v/>
      </c>
    </row>
    <row r="556" spans="1:17">
      <c r="A556" s="54" t="s">
        <v>679</v>
      </c>
      <c r="B556" s="23" t="s">
        <v>680</v>
      </c>
      <c r="C556" s="59">
        <v>6.3251671197636528E-2</v>
      </c>
      <c r="D556" s="24">
        <v>101.43988801461896</v>
      </c>
      <c r="E556" s="46">
        <v>101.439888014619</v>
      </c>
      <c r="F556" s="47">
        <v>101.439888014619</v>
      </c>
      <c r="G556" s="47">
        <v>101.439888014619</v>
      </c>
      <c r="H556" s="68">
        <v>101.439888014619</v>
      </c>
      <c r="I556" s="47"/>
      <c r="J556" s="47"/>
      <c r="K556" s="47"/>
      <c r="L556" s="47"/>
      <c r="Q556" s="26" t="str">
        <f t="shared" si="8"/>
        <v/>
      </c>
    </row>
    <row r="557" spans="1:17">
      <c r="A557" s="56"/>
      <c r="B557" s="23"/>
      <c r="C557" s="59" t="s">
        <v>714</v>
      </c>
      <c r="D557" s="24" t="s">
        <v>714</v>
      </c>
      <c r="E557" s="46"/>
      <c r="F557" s="47"/>
      <c r="G557" s="47"/>
      <c r="H557" s="68"/>
      <c r="I557" s="47"/>
      <c r="J557" s="47"/>
      <c r="K557" s="47"/>
      <c r="L557" s="47"/>
      <c r="Q557" s="26" t="str">
        <f t="shared" si="8"/>
        <v/>
      </c>
    </row>
    <row r="558" spans="1:17">
      <c r="A558" s="54" t="s">
        <v>681</v>
      </c>
      <c r="B558" s="23" t="s">
        <v>73</v>
      </c>
      <c r="C558" s="59">
        <v>0.22226127570418244</v>
      </c>
      <c r="D558" s="24">
        <v>100.97184297643513</v>
      </c>
      <c r="E558" s="46">
        <v>100.971842976435</v>
      </c>
      <c r="F558" s="47">
        <v>100.971842976435</v>
      </c>
      <c r="G558" s="47">
        <v>100.971842976435</v>
      </c>
      <c r="H558" s="68">
        <v>100.971842976435</v>
      </c>
      <c r="I558" s="47"/>
      <c r="J558" s="47"/>
      <c r="K558" s="47"/>
      <c r="L558" s="47"/>
      <c r="Q558" s="26" t="str">
        <f t="shared" si="8"/>
        <v/>
      </c>
    </row>
    <row r="559" spans="1:17">
      <c r="A559" s="54"/>
      <c r="B559" s="23"/>
      <c r="C559" s="59" t="s">
        <v>714</v>
      </c>
      <c r="D559" s="24" t="s">
        <v>714</v>
      </c>
      <c r="E559" s="46"/>
      <c r="F559" s="47"/>
      <c r="G559" s="47"/>
      <c r="H559" s="68"/>
      <c r="I559" s="47"/>
      <c r="J559" s="47"/>
      <c r="K559" s="47"/>
      <c r="L559" s="47"/>
      <c r="Q559" s="26" t="str">
        <f t="shared" si="8"/>
        <v/>
      </c>
    </row>
    <row r="560" spans="1:17">
      <c r="A560" s="56" t="s">
        <v>0</v>
      </c>
      <c r="B560" s="23" t="s">
        <v>682</v>
      </c>
      <c r="C560" s="59">
        <v>19.119701384214583</v>
      </c>
      <c r="D560" s="24">
        <v>111.57245802408642</v>
      </c>
      <c r="E560" s="46">
        <v>113.95529468193401</v>
      </c>
      <c r="F560" s="47">
        <v>113.95529468193401</v>
      </c>
      <c r="G560" s="47">
        <v>113.95529468193401</v>
      </c>
      <c r="H560" s="68">
        <v>115.421890368193</v>
      </c>
      <c r="I560" s="47"/>
      <c r="J560" s="47"/>
      <c r="K560" s="47"/>
      <c r="L560" s="47"/>
      <c r="Q560" s="26" t="str">
        <f t="shared" si="8"/>
        <v/>
      </c>
    </row>
    <row r="561" spans="1:17">
      <c r="A561" s="54"/>
      <c r="B561" s="23"/>
      <c r="C561" s="59" t="s">
        <v>714</v>
      </c>
      <c r="D561" s="24" t="s">
        <v>714</v>
      </c>
      <c r="E561" s="46"/>
      <c r="F561" s="47"/>
      <c r="G561" s="47"/>
      <c r="H561" s="68"/>
      <c r="I561" s="47"/>
      <c r="J561" s="47"/>
      <c r="K561" s="47"/>
      <c r="L561" s="47"/>
      <c r="Q561" s="26" t="str">
        <f t="shared" si="8"/>
        <v/>
      </c>
    </row>
    <row r="562" spans="1:17">
      <c r="B562" s="63" t="s">
        <v>716</v>
      </c>
      <c r="C562" s="59" t="s">
        <v>714</v>
      </c>
      <c r="D562" s="24" t="s">
        <v>714</v>
      </c>
      <c r="E562" s="46"/>
      <c r="F562" s="47"/>
      <c r="G562" s="47"/>
      <c r="H562" s="68"/>
      <c r="I562" s="47"/>
      <c r="J562" s="47"/>
      <c r="K562" s="47"/>
      <c r="L562" s="47"/>
      <c r="Q562" s="26" t="str">
        <f t="shared" si="8"/>
        <v/>
      </c>
    </row>
    <row r="563" spans="1:17">
      <c r="A563" s="54"/>
      <c r="B563" s="23"/>
      <c r="C563" s="59" t="s">
        <v>714</v>
      </c>
      <c r="D563" s="24" t="s">
        <v>714</v>
      </c>
      <c r="E563" s="46"/>
      <c r="F563" s="47"/>
      <c r="G563" s="47"/>
      <c r="H563" s="68"/>
      <c r="I563" s="47"/>
      <c r="J563" s="47"/>
      <c r="K563" s="47"/>
      <c r="L563" s="47"/>
      <c r="Q563" s="26" t="str">
        <f t="shared" si="8"/>
        <v/>
      </c>
    </row>
    <row r="564" spans="1:17">
      <c r="A564" s="54" t="s">
        <v>683</v>
      </c>
      <c r="B564" s="23" t="s">
        <v>404</v>
      </c>
      <c r="C564" s="59">
        <v>0.39167728656628575</v>
      </c>
      <c r="D564" s="24">
        <v>95.746969088254986</v>
      </c>
      <c r="E564" s="46">
        <v>96.453482432615303</v>
      </c>
      <c r="F564" s="47">
        <v>96.452249506270107</v>
      </c>
      <c r="G564" s="47">
        <v>97.564800850483905</v>
      </c>
      <c r="H564" s="68">
        <v>96.115164583039601</v>
      </c>
      <c r="I564" s="47"/>
      <c r="J564" s="47"/>
      <c r="K564" s="47"/>
      <c r="L564" s="47"/>
      <c r="Q564" s="26" t="str">
        <f t="shared" si="8"/>
        <v/>
      </c>
    </row>
    <row r="565" spans="1:17">
      <c r="A565" s="54"/>
      <c r="B565" s="23"/>
      <c r="C565" s="59" t="s">
        <v>714</v>
      </c>
      <c r="D565" s="24" t="s">
        <v>714</v>
      </c>
      <c r="E565" s="46"/>
      <c r="F565" s="47"/>
      <c r="G565" s="47"/>
      <c r="H565" s="68"/>
      <c r="I565" s="47"/>
      <c r="J565" s="47"/>
      <c r="K565" s="47"/>
      <c r="L565" s="47"/>
      <c r="Q565" s="26" t="str">
        <f t="shared" si="8"/>
        <v/>
      </c>
    </row>
    <row r="566" spans="1:17">
      <c r="A566" s="56" t="s">
        <v>684</v>
      </c>
      <c r="B566" s="23" t="s">
        <v>405</v>
      </c>
      <c r="C566" s="59">
        <v>0.39167728656628575</v>
      </c>
      <c r="D566" s="24">
        <v>95.746969088254986</v>
      </c>
      <c r="E566" s="46">
        <v>96.453482432615303</v>
      </c>
      <c r="F566" s="47">
        <v>96.452249506270107</v>
      </c>
      <c r="G566" s="47">
        <v>97.564800850483905</v>
      </c>
      <c r="H566" s="68">
        <v>96.115164583039601</v>
      </c>
      <c r="I566" s="47"/>
      <c r="J566" s="47"/>
      <c r="K566" s="47"/>
      <c r="L566" s="47"/>
      <c r="Q566" s="26" t="str">
        <f t="shared" si="8"/>
        <v/>
      </c>
    </row>
    <row r="567" spans="1:17">
      <c r="A567" s="54"/>
      <c r="B567" s="23"/>
      <c r="C567" s="59" t="s">
        <v>714</v>
      </c>
      <c r="D567" s="24" t="s">
        <v>714</v>
      </c>
      <c r="E567" s="46"/>
      <c r="F567" s="47"/>
      <c r="G567" s="47"/>
      <c r="H567" s="68"/>
      <c r="I567" s="47"/>
      <c r="J567" s="47"/>
      <c r="K567" s="47"/>
      <c r="L567" s="47"/>
      <c r="Q567" s="26" t="str">
        <f t="shared" si="8"/>
        <v/>
      </c>
    </row>
    <row r="568" spans="1:17">
      <c r="A568" s="56" t="s">
        <v>685</v>
      </c>
      <c r="B568" s="23" t="s">
        <v>686</v>
      </c>
      <c r="C568" s="59">
        <v>24.959460768352542</v>
      </c>
      <c r="D568" s="24">
        <v>101.03726867403033</v>
      </c>
      <c r="E568" s="46">
        <v>100.08200791930901</v>
      </c>
      <c r="F568" s="47">
        <v>100.76284262548501</v>
      </c>
      <c r="G568" s="47">
        <v>101.30314908435101</v>
      </c>
      <c r="H568" s="68">
        <v>100.82083136724199</v>
      </c>
      <c r="I568" s="47"/>
      <c r="J568" s="47"/>
      <c r="K568" s="47"/>
      <c r="L568" s="47"/>
      <c r="Q568" s="26" t="str">
        <f t="shared" si="8"/>
        <v/>
      </c>
    </row>
    <row r="569" spans="1:17">
      <c r="A569" s="54"/>
      <c r="B569" s="23"/>
      <c r="C569" s="59" t="s">
        <v>714</v>
      </c>
      <c r="D569" s="24" t="s">
        <v>714</v>
      </c>
      <c r="E569" s="46"/>
      <c r="F569" s="47"/>
      <c r="G569" s="47"/>
      <c r="H569" s="68"/>
      <c r="I569" s="47"/>
      <c r="J569" s="47"/>
      <c r="K569" s="47"/>
      <c r="L569" s="47"/>
      <c r="Q569" s="26" t="str">
        <f t="shared" si="8"/>
        <v/>
      </c>
    </row>
    <row r="570" spans="1:17">
      <c r="A570" s="56" t="s">
        <v>687</v>
      </c>
      <c r="B570" s="23" t="s">
        <v>688</v>
      </c>
      <c r="C570" s="59">
        <v>9.9506147019340609</v>
      </c>
      <c r="D570" s="24">
        <v>117.05778851096603</v>
      </c>
      <c r="E570" s="46">
        <v>117.565055206091</v>
      </c>
      <c r="F570" s="47">
        <v>118.45260498297399</v>
      </c>
      <c r="G570" s="47">
        <v>118.53093483372599</v>
      </c>
      <c r="H570" s="68">
        <v>118.53093483372599</v>
      </c>
      <c r="I570" s="47"/>
      <c r="J570" s="47"/>
      <c r="K570" s="47"/>
      <c r="L570" s="47"/>
      <c r="Q570" s="26" t="str">
        <f t="shared" si="8"/>
        <v/>
      </c>
    </row>
    <row r="571" spans="1:17">
      <c r="A571" s="54" t="s">
        <v>689</v>
      </c>
      <c r="B571" s="23" t="s">
        <v>402</v>
      </c>
      <c r="C571" s="59">
        <v>2.4605860641427468</v>
      </c>
      <c r="D571" s="24">
        <v>111.2249312958446</v>
      </c>
      <c r="E571" s="46">
        <v>110.677677580248</v>
      </c>
      <c r="F571" s="47">
        <v>110.892373403547</v>
      </c>
      <c r="G571" s="47">
        <v>112.104115855771</v>
      </c>
      <c r="H571" s="68">
        <v>112.77382135553199</v>
      </c>
      <c r="I571" s="47"/>
      <c r="J571" s="47"/>
      <c r="K571" s="47"/>
      <c r="L571" s="47"/>
      <c r="Q571" s="26" t="str">
        <f t="shared" si="8"/>
        <v/>
      </c>
    </row>
    <row r="572" spans="1:17">
      <c r="A572" s="54"/>
      <c r="B572" s="23"/>
      <c r="C572" s="59" t="s">
        <v>714</v>
      </c>
      <c r="D572" s="24" t="s">
        <v>714</v>
      </c>
      <c r="E572" s="46"/>
      <c r="F572" s="47"/>
      <c r="G572" s="47"/>
      <c r="H572" s="68"/>
      <c r="I572" s="47"/>
      <c r="J572" s="47"/>
      <c r="K572" s="47"/>
      <c r="L572" s="47"/>
      <c r="Q572" s="26" t="str">
        <f t="shared" si="8"/>
        <v/>
      </c>
    </row>
    <row r="573" spans="1:17">
      <c r="A573" s="54" t="s">
        <v>690</v>
      </c>
      <c r="B573" s="23" t="s">
        <v>403</v>
      </c>
      <c r="C573" s="59">
        <v>12.411200766076808</v>
      </c>
      <c r="D573" s="24">
        <v>116.07596104952856</v>
      </c>
      <c r="E573" s="46">
        <v>116.366020300077</v>
      </c>
      <c r="F573" s="47">
        <v>117.116061186472</v>
      </c>
      <c r="G573" s="47">
        <v>117.429047047849</v>
      </c>
      <c r="H573" s="68">
        <v>117.567610522885</v>
      </c>
      <c r="I573" s="47"/>
      <c r="J573" s="47"/>
      <c r="K573" s="47"/>
      <c r="L573" s="47"/>
      <c r="Q573" s="26" t="str">
        <f t="shared" si="8"/>
        <v/>
      </c>
    </row>
    <row r="574" spans="1:17">
      <c r="A574" s="56"/>
      <c r="B574" s="23"/>
      <c r="C574" s="59" t="s">
        <v>714</v>
      </c>
      <c r="D574" s="24" t="s">
        <v>714</v>
      </c>
      <c r="E574" s="46"/>
      <c r="F574" s="47"/>
      <c r="G574" s="47"/>
      <c r="H574" s="68"/>
      <c r="I574" s="47"/>
      <c r="J574" s="47"/>
      <c r="K574" s="47"/>
      <c r="L574" s="47"/>
      <c r="Q574" s="26" t="str">
        <f t="shared" si="8"/>
        <v/>
      </c>
    </row>
    <row r="575" spans="1:17">
      <c r="A575" s="54" t="s">
        <v>691</v>
      </c>
      <c r="B575" s="23" t="s">
        <v>692</v>
      </c>
      <c r="C575" s="59">
        <v>37.762338820995637</v>
      </c>
      <c r="D575" s="24">
        <v>105.48322054154745</v>
      </c>
      <c r="E575" s="46">
        <v>104.918752718071</v>
      </c>
      <c r="F575" s="47">
        <v>105.612562939063</v>
      </c>
      <c r="G575" s="47">
        <v>106.091592728488</v>
      </c>
      <c r="H575" s="68">
        <v>105.7835916217</v>
      </c>
      <c r="I575" s="47"/>
      <c r="J575" s="47"/>
      <c r="K575" s="47"/>
      <c r="L575" s="47"/>
      <c r="Q575" s="26" t="str">
        <f t="shared" si="8"/>
        <v/>
      </c>
    </row>
    <row r="576" spans="1:17">
      <c r="A576" s="56"/>
      <c r="B576" s="23"/>
      <c r="C576" s="59" t="s">
        <v>714</v>
      </c>
      <c r="D576" s="24" t="s">
        <v>714</v>
      </c>
      <c r="E576" s="46"/>
      <c r="F576" s="47"/>
      <c r="G576" s="47"/>
      <c r="H576" s="68"/>
      <c r="I576" s="47"/>
      <c r="J576" s="47"/>
      <c r="K576" s="47"/>
      <c r="L576" s="47"/>
      <c r="Q576" s="26" t="str">
        <f t="shared" si="8"/>
        <v/>
      </c>
    </row>
    <row r="577" spans="1:17">
      <c r="A577" s="54" t="s">
        <v>693</v>
      </c>
      <c r="B577" s="23" t="s">
        <v>694</v>
      </c>
      <c r="C577" s="59">
        <v>0.97737349604834767</v>
      </c>
      <c r="D577" s="24">
        <v>148.78634172626255</v>
      </c>
      <c r="E577" s="46">
        <v>149.96534150094899</v>
      </c>
      <c r="F577" s="47">
        <v>152.28506115403999</v>
      </c>
      <c r="G577" s="47">
        <v>155.43271101398699</v>
      </c>
      <c r="H577" s="68">
        <v>157.84113061506</v>
      </c>
      <c r="I577" s="47"/>
      <c r="J577" s="47"/>
      <c r="K577" s="47"/>
      <c r="L577" s="47"/>
      <c r="Q577" s="26" t="str">
        <f t="shared" si="8"/>
        <v/>
      </c>
    </row>
    <row r="578" spans="1:17">
      <c r="A578" s="56"/>
      <c r="B578" s="23"/>
      <c r="C578" s="59" t="s">
        <v>714</v>
      </c>
      <c r="D578" s="24" t="s">
        <v>714</v>
      </c>
      <c r="E578" s="46"/>
      <c r="F578" s="47"/>
      <c r="G578" s="47"/>
      <c r="H578" s="68"/>
      <c r="I578" s="47"/>
      <c r="J578" s="47"/>
      <c r="K578" s="47"/>
      <c r="L578" s="47"/>
      <c r="Q578" s="26" t="str">
        <f t="shared" si="8"/>
        <v/>
      </c>
    </row>
    <row r="579" spans="1:17">
      <c r="A579" s="55" t="s">
        <v>695</v>
      </c>
      <c r="B579" s="27" t="s">
        <v>696</v>
      </c>
      <c r="C579" s="59">
        <v>0.97737349604834767</v>
      </c>
      <c r="D579" s="24">
        <v>148.78634172626255</v>
      </c>
      <c r="E579" s="46">
        <v>149.96534150094899</v>
      </c>
      <c r="F579" s="47">
        <v>152.28506115403999</v>
      </c>
      <c r="G579" s="47">
        <v>155.43271101398699</v>
      </c>
      <c r="H579" s="68">
        <v>157.84113061506</v>
      </c>
      <c r="I579" s="47"/>
      <c r="J579" s="47"/>
      <c r="K579" s="47"/>
      <c r="L579" s="47"/>
      <c r="Q579" s="26" t="str">
        <f t="shared" si="8"/>
        <v/>
      </c>
    </row>
    <row r="580" spans="1:17">
      <c r="A580" s="56"/>
      <c r="B580" s="23"/>
      <c r="C580" s="59" t="s">
        <v>714</v>
      </c>
      <c r="D580" s="24"/>
      <c r="E580" s="46"/>
      <c r="F580" s="47"/>
      <c r="G580" s="47"/>
      <c r="H580" s="68"/>
      <c r="I580" s="47"/>
      <c r="J580" s="47"/>
      <c r="K580" s="47"/>
      <c r="L580" s="47"/>
      <c r="Q580" s="26" t="str">
        <f t="shared" si="8"/>
        <v/>
      </c>
    </row>
    <row r="581" spans="1:17">
      <c r="A581" s="54" t="s">
        <v>697</v>
      </c>
      <c r="B581" s="23" t="s">
        <v>698</v>
      </c>
      <c r="C581" s="59">
        <v>0.26690897899313054</v>
      </c>
      <c r="D581" s="24">
        <v>100</v>
      </c>
      <c r="E581" s="46">
        <v>101.460302885988</v>
      </c>
      <c r="F581" s="47">
        <v>102.055517282265</v>
      </c>
      <c r="G581" s="47">
        <v>102.055517282265</v>
      </c>
      <c r="H581" s="68">
        <v>102.029506620875</v>
      </c>
      <c r="I581" s="47"/>
      <c r="J581" s="47"/>
      <c r="K581" s="47"/>
      <c r="L581" s="47"/>
      <c r="Q581" s="26" t="str">
        <f t="shared" si="8"/>
        <v/>
      </c>
    </row>
    <row r="582" spans="1:17">
      <c r="A582" s="56"/>
      <c r="B582" s="23"/>
      <c r="C582" s="59" t="s">
        <v>714</v>
      </c>
      <c r="D582" s="24" t="s">
        <v>714</v>
      </c>
      <c r="E582" s="46"/>
      <c r="F582" s="47"/>
      <c r="G582" s="47"/>
      <c r="H582" s="68"/>
      <c r="I582" s="47"/>
      <c r="J582" s="47"/>
      <c r="K582" s="47"/>
      <c r="L582" s="47"/>
      <c r="Q582" s="26" t="str">
        <f t="shared" si="8"/>
        <v/>
      </c>
    </row>
    <row r="583" spans="1:17">
      <c r="A583" s="54" t="s">
        <v>699</v>
      </c>
      <c r="B583" s="23" t="s">
        <v>406</v>
      </c>
      <c r="C583" s="59">
        <v>3.8453865938687115</v>
      </c>
      <c r="D583" s="24">
        <v>108.07323887382918</v>
      </c>
      <c r="E583" s="46">
        <v>102.888047698759</v>
      </c>
      <c r="F583" s="47">
        <v>103.229861229894</v>
      </c>
      <c r="G583" s="47">
        <v>105.943558860132</v>
      </c>
      <c r="H583" s="68">
        <v>105.90633636864899</v>
      </c>
      <c r="I583" s="47"/>
      <c r="J583" s="47"/>
      <c r="K583" s="47"/>
      <c r="L583" s="47"/>
      <c r="Q583" s="26" t="str">
        <f t="shared" si="8"/>
        <v/>
      </c>
    </row>
    <row r="584" spans="1:17">
      <c r="A584" s="54"/>
      <c r="B584" s="23"/>
      <c r="C584" s="59" t="s">
        <v>714</v>
      </c>
      <c r="D584" s="24" t="s">
        <v>714</v>
      </c>
      <c r="E584" s="46"/>
      <c r="F584" s="47"/>
      <c r="G584" s="47"/>
      <c r="H584" s="68"/>
      <c r="I584" s="47"/>
      <c r="J584" s="47"/>
      <c r="K584" s="47"/>
      <c r="L584" s="47"/>
      <c r="Q584" s="26" t="str">
        <f t="shared" ref="Q584:Q628" si="9">IF(P584="","",AVERAGE(E584:P584))</f>
        <v/>
      </c>
    </row>
    <row r="585" spans="1:17">
      <c r="A585" s="56" t="s">
        <v>700</v>
      </c>
      <c r="B585" s="23" t="s">
        <v>407</v>
      </c>
      <c r="C585" s="59">
        <v>3.8453865938687115</v>
      </c>
      <c r="D585" s="24">
        <v>108.07323887382918</v>
      </c>
      <c r="E585" s="46">
        <v>102.888047698759</v>
      </c>
      <c r="F585" s="47">
        <v>103.229861229894</v>
      </c>
      <c r="G585" s="47">
        <v>105.943558860132</v>
      </c>
      <c r="H585" s="68">
        <v>105.90633636864899</v>
      </c>
      <c r="I585" s="47"/>
      <c r="J585" s="47"/>
      <c r="K585" s="47"/>
      <c r="L585" s="47"/>
      <c r="Q585" s="26" t="str">
        <f t="shared" si="9"/>
        <v/>
      </c>
    </row>
    <row r="586" spans="1:17">
      <c r="A586" s="54"/>
      <c r="B586" s="23"/>
      <c r="C586" s="59" t="s">
        <v>714</v>
      </c>
      <c r="D586" s="24" t="s">
        <v>714</v>
      </c>
      <c r="E586" s="46"/>
      <c r="F586" s="47"/>
      <c r="G586" s="47"/>
      <c r="H586" s="68"/>
      <c r="I586" s="47"/>
      <c r="J586" s="47"/>
      <c r="K586" s="47"/>
      <c r="L586" s="47"/>
      <c r="Q586" s="26" t="str">
        <f t="shared" si="9"/>
        <v/>
      </c>
    </row>
    <row r="587" spans="1:17">
      <c r="A587" s="56" t="s">
        <v>701</v>
      </c>
      <c r="B587" s="23" t="s">
        <v>68</v>
      </c>
      <c r="C587" s="59">
        <v>5.0896690689101902</v>
      </c>
      <c r="D587" s="24">
        <v>111.73771371315577</v>
      </c>
      <c r="E587" s="46">
        <v>107.942921018693</v>
      </c>
      <c r="F587" s="47">
        <v>108.57934111239</v>
      </c>
      <c r="G587" s="47">
        <v>111.153069988819</v>
      </c>
      <c r="H587" s="68">
        <v>111.46979772597901</v>
      </c>
      <c r="I587" s="47"/>
      <c r="J587" s="47"/>
      <c r="K587" s="47"/>
      <c r="L587" s="47"/>
      <c r="Q587" s="26" t="str">
        <f t="shared" si="9"/>
        <v/>
      </c>
    </row>
    <row r="588" spans="1:17">
      <c r="A588" s="54"/>
      <c r="B588" s="23"/>
      <c r="C588" s="59" t="s">
        <v>714</v>
      </c>
      <c r="D588" s="24" t="s">
        <v>714</v>
      </c>
      <c r="E588" s="46"/>
      <c r="F588" s="47"/>
      <c r="G588" s="47"/>
      <c r="H588" s="68"/>
      <c r="I588" s="47"/>
      <c r="J588" s="47"/>
      <c r="K588" s="47"/>
      <c r="L588" s="47"/>
      <c r="Q588" s="26" t="str">
        <f t="shared" si="9"/>
        <v/>
      </c>
    </row>
    <row r="589" spans="1:17">
      <c r="A589" s="56" t="s">
        <v>702</v>
      </c>
      <c r="B589" s="23" t="s">
        <v>408</v>
      </c>
      <c r="C589" s="59">
        <v>0.34679295225695755</v>
      </c>
      <c r="D589" s="24">
        <v>112.92779034636031</v>
      </c>
      <c r="E589" s="46">
        <v>112.92779034636</v>
      </c>
      <c r="F589" s="47">
        <v>112.92779034636</v>
      </c>
      <c r="G589" s="47">
        <v>112.92779034636</v>
      </c>
      <c r="H589" s="68">
        <v>112.92779034636</v>
      </c>
      <c r="I589" s="47"/>
      <c r="J589" s="47"/>
      <c r="K589" s="47"/>
      <c r="L589" s="47"/>
      <c r="Q589" s="26" t="str">
        <f t="shared" si="9"/>
        <v/>
      </c>
    </row>
    <row r="590" spans="1:17">
      <c r="A590" s="55" t="s">
        <v>703</v>
      </c>
      <c r="B590" s="27" t="s">
        <v>409</v>
      </c>
      <c r="C590" s="59">
        <v>0.98108589552017167</v>
      </c>
      <c r="D590" s="24">
        <v>122.69070378604948</v>
      </c>
      <c r="E590" s="46">
        <v>122.690703786049</v>
      </c>
      <c r="F590" s="47">
        <v>128.38717241373999</v>
      </c>
      <c r="G590" s="47">
        <v>128.73545794575199</v>
      </c>
      <c r="H590" s="68">
        <v>128.73545794575199</v>
      </c>
      <c r="I590" s="47"/>
      <c r="J590" s="47"/>
      <c r="K590" s="47"/>
      <c r="L590" s="47"/>
      <c r="Q590" s="26" t="str">
        <f t="shared" si="9"/>
        <v/>
      </c>
    </row>
    <row r="591" spans="1:17">
      <c r="A591" s="55" t="s">
        <v>704</v>
      </c>
      <c r="B591" s="27" t="s">
        <v>410</v>
      </c>
      <c r="C591" s="59">
        <v>0.83320402924377079</v>
      </c>
      <c r="D591" s="24">
        <v>123.83726881918312</v>
      </c>
      <c r="E591" s="46">
        <v>125.361820526478</v>
      </c>
      <c r="F591" s="47">
        <v>125.361820526478</v>
      </c>
      <c r="G591" s="47">
        <v>125.60998510950699</v>
      </c>
      <c r="H591" s="68">
        <v>125.60998510950699</v>
      </c>
      <c r="I591" s="47"/>
      <c r="J591" s="47"/>
      <c r="K591" s="47"/>
      <c r="L591" s="47"/>
      <c r="Q591" s="26" t="str">
        <f t="shared" si="9"/>
        <v/>
      </c>
    </row>
    <row r="592" spans="1:17">
      <c r="A592" s="56"/>
      <c r="B592" s="23"/>
      <c r="C592" s="59" t="s">
        <v>714</v>
      </c>
      <c r="D592" s="24" t="s">
        <v>714</v>
      </c>
      <c r="E592" s="46"/>
      <c r="F592" s="47"/>
      <c r="G592" s="47"/>
      <c r="H592" s="68"/>
      <c r="I592" s="47"/>
      <c r="J592" s="47"/>
      <c r="K592" s="47"/>
      <c r="L592" s="47"/>
      <c r="Q592" s="26" t="str">
        <f t="shared" si="9"/>
        <v/>
      </c>
    </row>
    <row r="593" spans="1:17">
      <c r="A593" s="54" t="s">
        <v>705</v>
      </c>
      <c r="B593" s="23" t="s">
        <v>69</v>
      </c>
      <c r="C593" s="59">
        <v>2.1610828770208999</v>
      </c>
      <c r="D593" s="24">
        <v>119.0923179189504</v>
      </c>
      <c r="E593" s="46">
        <v>119.657586023159</v>
      </c>
      <c r="F593" s="47">
        <v>122.16781541418101</v>
      </c>
      <c r="G593" s="47">
        <v>122.413305976339</v>
      </c>
      <c r="H593" s="68">
        <v>122.413305976339</v>
      </c>
      <c r="I593" s="47"/>
      <c r="J593" s="47"/>
      <c r="K593" s="47"/>
      <c r="L593" s="47"/>
      <c r="Q593" s="26" t="str">
        <f t="shared" si="9"/>
        <v/>
      </c>
    </row>
    <row r="594" spans="1:17">
      <c r="A594" s="56"/>
      <c r="B594" s="23"/>
      <c r="C594" s="59" t="s">
        <v>714</v>
      </c>
      <c r="D594" s="24" t="s">
        <v>714</v>
      </c>
      <c r="E594" s="46"/>
      <c r="F594" s="47"/>
      <c r="G594" s="47"/>
      <c r="H594" s="68"/>
      <c r="I594" s="47"/>
      <c r="J594" s="47"/>
      <c r="K594" s="47"/>
      <c r="L594" s="47"/>
      <c r="Q594" s="26" t="str">
        <f t="shared" si="9"/>
        <v/>
      </c>
    </row>
    <row r="595" spans="1:17">
      <c r="A595" s="54" t="s">
        <v>706</v>
      </c>
      <c r="B595" s="23" t="s">
        <v>707</v>
      </c>
      <c r="C595" s="59">
        <v>2.5630664693087049</v>
      </c>
      <c r="D595" s="24">
        <v>111.04108745271255</v>
      </c>
      <c r="E595" s="46">
        <v>111.31132274903401</v>
      </c>
      <c r="F595" s="47">
        <v>111.402399432793</v>
      </c>
      <c r="G595" s="47">
        <v>111.90011530104699</v>
      </c>
      <c r="H595" s="68">
        <v>112.01944849487499</v>
      </c>
      <c r="I595" s="47"/>
      <c r="J595" s="47"/>
      <c r="K595" s="47"/>
      <c r="L595" s="47"/>
      <c r="Q595" s="26" t="str">
        <f t="shared" si="9"/>
        <v/>
      </c>
    </row>
    <row r="596" spans="1:17">
      <c r="A596" s="56"/>
      <c r="B596" s="23"/>
      <c r="C596" s="59" t="s">
        <v>714</v>
      </c>
      <c r="D596" s="24" t="s">
        <v>714</v>
      </c>
      <c r="E596" s="46"/>
      <c r="F596" s="47"/>
      <c r="G596" s="47"/>
      <c r="H596" s="68"/>
      <c r="I596" s="47"/>
      <c r="J596" s="47"/>
      <c r="K596" s="47"/>
      <c r="L596" s="47"/>
      <c r="Q596" s="26" t="str">
        <f t="shared" si="9"/>
        <v/>
      </c>
    </row>
    <row r="597" spans="1:17">
      <c r="A597" s="54" t="s">
        <v>708</v>
      </c>
      <c r="B597" s="27" t="s">
        <v>74</v>
      </c>
      <c r="C597" s="59">
        <v>2.5630664693087049</v>
      </c>
      <c r="D597" s="24">
        <v>111.04108745271255</v>
      </c>
      <c r="E597" s="46">
        <v>111.31132274903401</v>
      </c>
      <c r="F597" s="47">
        <v>111.402399432793</v>
      </c>
      <c r="G597" s="47">
        <v>111.90011530104699</v>
      </c>
      <c r="H597" s="68">
        <v>112.01944849487499</v>
      </c>
      <c r="I597" s="47"/>
      <c r="J597" s="47"/>
      <c r="K597" s="47"/>
      <c r="L597" s="47"/>
      <c r="Q597" s="26" t="str">
        <f t="shared" si="9"/>
        <v/>
      </c>
    </row>
    <row r="598" spans="1:17">
      <c r="A598" s="54"/>
      <c r="B598" s="23"/>
      <c r="C598" s="59" t="s">
        <v>714</v>
      </c>
      <c r="D598" s="24" t="s">
        <v>714</v>
      </c>
      <c r="E598" s="46"/>
      <c r="F598" s="47"/>
      <c r="G598" s="47"/>
      <c r="H598" s="68"/>
      <c r="I598" s="47"/>
      <c r="J598" s="47"/>
      <c r="K598" s="47"/>
      <c r="L598" s="47"/>
      <c r="Q598" s="26" t="str">
        <f t="shared" si="9"/>
        <v/>
      </c>
    </row>
    <row r="599" spans="1:17">
      <c r="A599" s="54" t="s">
        <v>709</v>
      </c>
      <c r="B599" s="23" t="s">
        <v>715</v>
      </c>
      <c r="C599" s="59">
        <v>47.576157236235431</v>
      </c>
      <c r="D599" s="24">
        <v>106.95998463389169</v>
      </c>
      <c r="E599" s="46">
        <v>106.15415835159401</v>
      </c>
      <c r="F599" s="47">
        <v>106.884868624082</v>
      </c>
      <c r="G599" s="47">
        <v>107.56981518081901</v>
      </c>
      <c r="H599" s="68">
        <v>107.36055185092</v>
      </c>
      <c r="I599" s="47"/>
      <c r="J599" s="47"/>
      <c r="K599" s="47"/>
      <c r="L599" s="47"/>
      <c r="Q599" s="26" t="str">
        <f t="shared" si="9"/>
        <v/>
      </c>
    </row>
    <row r="600" spans="1:17">
      <c r="A600" s="54"/>
      <c r="B600" s="23"/>
      <c r="C600" s="59" t="s">
        <v>714</v>
      </c>
      <c r="D600" s="24"/>
      <c r="E600" s="46"/>
      <c r="F600" s="47"/>
      <c r="G600" s="47"/>
      <c r="H600" s="68"/>
      <c r="I600" s="47"/>
      <c r="J600" s="47"/>
      <c r="K600" s="47"/>
      <c r="L600" s="47"/>
      <c r="Q600" s="26" t="str">
        <f t="shared" si="9"/>
        <v/>
      </c>
    </row>
    <row r="601" spans="1:17">
      <c r="A601" s="56"/>
      <c r="B601" s="29" t="s">
        <v>710</v>
      </c>
      <c r="C601" s="59"/>
      <c r="D601" s="24"/>
      <c r="E601" s="46"/>
      <c r="F601" s="47"/>
      <c r="G601" s="47"/>
      <c r="H601" s="68"/>
      <c r="I601" s="47"/>
      <c r="J601" s="47"/>
      <c r="K601" s="47"/>
      <c r="L601" s="47"/>
      <c r="Q601" s="26" t="str">
        <f t="shared" si="9"/>
        <v/>
      </c>
    </row>
    <row r="602" spans="1:17">
      <c r="A602" s="54"/>
      <c r="B602" s="64"/>
      <c r="C602" s="59" t="s">
        <v>714</v>
      </c>
      <c r="D602" s="24"/>
      <c r="E602" s="46"/>
      <c r="F602" s="47"/>
      <c r="G602" s="47"/>
      <c r="H602" s="68"/>
      <c r="I602" s="47"/>
      <c r="J602" s="47"/>
      <c r="K602" s="47"/>
      <c r="L602" s="47"/>
      <c r="Q602" s="26" t="str">
        <f t="shared" si="9"/>
        <v/>
      </c>
    </row>
    <row r="603" spans="1:17">
      <c r="A603" s="56" t="s">
        <v>122</v>
      </c>
      <c r="B603" s="64" t="s">
        <v>21</v>
      </c>
      <c r="C603" s="59">
        <v>209.40941482288838</v>
      </c>
      <c r="D603" s="24">
        <v>134.87948230238609</v>
      </c>
      <c r="E603" s="46">
        <v>137.35462191904901</v>
      </c>
      <c r="F603" s="47">
        <v>138.26593115929299</v>
      </c>
      <c r="G603" s="47">
        <v>138.56938821630001</v>
      </c>
      <c r="H603" s="68">
        <v>138.07377441615401</v>
      </c>
      <c r="I603" s="47"/>
      <c r="J603" s="47"/>
      <c r="K603" s="47"/>
      <c r="L603" s="47"/>
      <c r="Q603" s="26" t="str">
        <f t="shared" si="9"/>
        <v/>
      </c>
    </row>
    <row r="604" spans="1:17">
      <c r="A604" s="56"/>
      <c r="B604" s="64"/>
      <c r="C604" s="59" t="s">
        <v>714</v>
      </c>
      <c r="D604" s="24" t="s">
        <v>714</v>
      </c>
      <c r="E604" s="46"/>
      <c r="F604" s="47"/>
      <c r="G604" s="47"/>
      <c r="H604" s="68"/>
      <c r="I604" s="47"/>
      <c r="J604" s="47"/>
      <c r="K604" s="47"/>
      <c r="L604" s="47"/>
      <c r="Q604" s="26" t="str">
        <f t="shared" si="9"/>
        <v/>
      </c>
    </row>
    <row r="605" spans="1:17">
      <c r="A605" s="56" t="s">
        <v>127</v>
      </c>
      <c r="B605" s="65" t="s">
        <v>26</v>
      </c>
      <c r="C605" s="59">
        <v>33.922436645626462</v>
      </c>
      <c r="D605" s="24">
        <v>106.99195219576842</v>
      </c>
      <c r="E605" s="46">
        <v>108.54586022997501</v>
      </c>
      <c r="F605" s="47">
        <v>107.283875561481</v>
      </c>
      <c r="G605" s="47">
        <v>107.86142812655901</v>
      </c>
      <c r="H605" s="68">
        <v>107.775386887666</v>
      </c>
      <c r="I605" s="47"/>
      <c r="J605" s="47"/>
      <c r="K605" s="47"/>
      <c r="L605" s="47"/>
      <c r="Q605" s="26" t="str">
        <f t="shared" si="9"/>
        <v/>
      </c>
    </row>
    <row r="606" spans="1:17">
      <c r="A606" s="56"/>
      <c r="B606" s="30"/>
      <c r="C606" s="59" t="s">
        <v>714</v>
      </c>
      <c r="D606" s="24" t="s">
        <v>714</v>
      </c>
      <c r="E606" s="46"/>
      <c r="F606" s="47"/>
      <c r="G606" s="47"/>
      <c r="H606" s="68"/>
      <c r="I606" s="47"/>
      <c r="J606" s="47"/>
      <c r="K606" s="47"/>
      <c r="L606" s="47"/>
      <c r="Q606" s="26" t="str">
        <f t="shared" si="9"/>
        <v/>
      </c>
    </row>
    <row r="607" spans="1:17">
      <c r="A607" s="56" t="s">
        <v>140</v>
      </c>
      <c r="B607" s="31" t="s">
        <v>36</v>
      </c>
      <c r="C607" s="59">
        <v>55.72750051526323</v>
      </c>
      <c r="D607" s="24">
        <v>132.10073703937493</v>
      </c>
      <c r="E607" s="46">
        <v>108.134340856888</v>
      </c>
      <c r="F607" s="47">
        <v>104.130406911457</v>
      </c>
      <c r="G607" s="47">
        <v>126.973279480339</v>
      </c>
      <c r="H607" s="68">
        <v>132.63931571547201</v>
      </c>
      <c r="I607" s="47"/>
      <c r="J607" s="47"/>
      <c r="K607" s="47"/>
      <c r="L607" s="47"/>
      <c r="Q607" s="26" t="str">
        <f t="shared" si="9"/>
        <v/>
      </c>
    </row>
    <row r="608" spans="1:17">
      <c r="A608" s="56"/>
      <c r="B608" s="31"/>
      <c r="C608" s="59" t="s">
        <v>714</v>
      </c>
      <c r="D608" s="24" t="s">
        <v>714</v>
      </c>
      <c r="E608" s="46"/>
      <c r="F608" s="47"/>
      <c r="G608" s="47"/>
      <c r="H608" s="68"/>
      <c r="I608" s="47"/>
      <c r="J608" s="47"/>
      <c r="K608" s="47"/>
      <c r="L608" s="47"/>
      <c r="Q608" s="26" t="str">
        <f t="shared" si="9"/>
        <v/>
      </c>
    </row>
    <row r="609" spans="1:17">
      <c r="A609" s="56" t="s">
        <v>154</v>
      </c>
      <c r="B609" s="31" t="s">
        <v>46</v>
      </c>
      <c r="C609" s="59">
        <v>148.31122774396044</v>
      </c>
      <c r="D609" s="24">
        <v>128.33335284614648</v>
      </c>
      <c r="E609" s="46">
        <v>128.233073311498</v>
      </c>
      <c r="F609" s="47">
        <v>129.97025781699901</v>
      </c>
      <c r="G609" s="47">
        <v>133.687337981741</v>
      </c>
      <c r="H609" s="68">
        <v>139.52246498483501</v>
      </c>
      <c r="I609" s="47"/>
      <c r="J609" s="47"/>
      <c r="K609" s="47"/>
      <c r="L609" s="47"/>
      <c r="Q609" s="26" t="str">
        <f t="shared" si="9"/>
        <v/>
      </c>
    </row>
    <row r="610" spans="1:17">
      <c r="A610" s="56"/>
      <c r="B610" s="31"/>
      <c r="C610" s="59" t="s">
        <v>714</v>
      </c>
      <c r="D610" s="24" t="s">
        <v>714</v>
      </c>
      <c r="E610" s="46"/>
      <c r="F610" s="47"/>
      <c r="G610" s="47"/>
      <c r="H610" s="68"/>
      <c r="I610" s="47"/>
      <c r="J610" s="47"/>
      <c r="K610" s="47"/>
      <c r="L610" s="47"/>
      <c r="Q610" s="26" t="str">
        <f t="shared" si="9"/>
        <v/>
      </c>
    </row>
    <row r="611" spans="1:17">
      <c r="A611" s="56" t="s">
        <v>178</v>
      </c>
      <c r="B611" s="31" t="s">
        <v>51</v>
      </c>
      <c r="C611" s="59">
        <v>41.328373320194281</v>
      </c>
      <c r="D611" s="24">
        <v>114.25701378297792</v>
      </c>
      <c r="E611" s="46">
        <v>113.622844439926</v>
      </c>
      <c r="F611" s="47">
        <v>113.97871027779399</v>
      </c>
      <c r="G611" s="47">
        <v>114.754309556474</v>
      </c>
      <c r="H611" s="68">
        <v>114.31231562719201</v>
      </c>
      <c r="I611" s="47"/>
      <c r="J611" s="47"/>
      <c r="K611" s="47"/>
      <c r="L611" s="47"/>
      <c r="Q611" s="26" t="str">
        <f t="shared" si="9"/>
        <v/>
      </c>
    </row>
    <row r="612" spans="1:17">
      <c r="A612" s="56"/>
      <c r="B612" s="31"/>
      <c r="C612" s="59" t="s">
        <v>714</v>
      </c>
      <c r="D612" s="24" t="s">
        <v>714</v>
      </c>
      <c r="E612" s="46"/>
      <c r="F612" s="47"/>
      <c r="G612" s="47"/>
      <c r="H612" s="68"/>
      <c r="I612" s="47"/>
      <c r="J612" s="47"/>
      <c r="K612" s="47"/>
      <c r="L612" s="47"/>
      <c r="Q612" s="26" t="str">
        <f t="shared" si="9"/>
        <v/>
      </c>
    </row>
    <row r="613" spans="1:17">
      <c r="A613" s="56" t="s">
        <v>188</v>
      </c>
      <c r="B613" s="31" t="s">
        <v>56</v>
      </c>
      <c r="C613" s="59">
        <v>77.547645051339416</v>
      </c>
      <c r="D613" s="24">
        <v>112.34993628805275</v>
      </c>
      <c r="E613" s="46">
        <v>112.349518142344</v>
      </c>
      <c r="F613" s="47">
        <v>112.520292012193</v>
      </c>
      <c r="G613" s="47">
        <v>112.988028227637</v>
      </c>
      <c r="H613" s="68">
        <v>112.95528979758799</v>
      </c>
      <c r="I613" s="47"/>
      <c r="J613" s="47"/>
      <c r="K613" s="47"/>
      <c r="L613" s="47"/>
      <c r="Q613" s="26" t="str">
        <f t="shared" si="9"/>
        <v/>
      </c>
    </row>
    <row r="614" spans="1:17">
      <c r="A614" s="56"/>
      <c r="B614" s="31"/>
      <c r="C614" s="59" t="s">
        <v>714</v>
      </c>
      <c r="D614" s="24" t="s">
        <v>714</v>
      </c>
      <c r="E614" s="46"/>
      <c r="F614" s="47"/>
      <c r="G614" s="47"/>
      <c r="H614" s="68"/>
      <c r="I614" s="47"/>
      <c r="J614" s="47"/>
      <c r="K614" s="47"/>
      <c r="L614" s="47"/>
      <c r="Q614" s="26" t="str">
        <f t="shared" si="9"/>
        <v/>
      </c>
    </row>
    <row r="615" spans="1:17">
      <c r="A615" s="56" t="s">
        <v>207</v>
      </c>
      <c r="B615" s="31" t="s">
        <v>59</v>
      </c>
      <c r="C615" s="59">
        <v>141.89903534834536</v>
      </c>
      <c r="D615" s="24">
        <v>124.55752030424382</v>
      </c>
      <c r="E615" s="46">
        <v>123.375132278084</v>
      </c>
      <c r="F615" s="47">
        <v>121.974815591973</v>
      </c>
      <c r="G615" s="47">
        <v>130.86271632998901</v>
      </c>
      <c r="H615" s="68">
        <v>135.72767125498899</v>
      </c>
      <c r="I615" s="47"/>
      <c r="J615" s="47"/>
      <c r="K615" s="47"/>
      <c r="L615" s="47"/>
      <c r="Q615" s="26" t="str">
        <f t="shared" si="9"/>
        <v/>
      </c>
    </row>
    <row r="616" spans="1:17">
      <c r="A616" s="56"/>
      <c r="B616" s="31"/>
      <c r="C616" s="59" t="s">
        <v>714</v>
      </c>
      <c r="D616" s="24" t="s">
        <v>714</v>
      </c>
      <c r="E616" s="46"/>
      <c r="F616" s="47"/>
      <c r="G616" s="47"/>
      <c r="H616" s="68"/>
      <c r="I616" s="47"/>
      <c r="J616" s="47"/>
      <c r="K616" s="47"/>
      <c r="L616" s="47"/>
      <c r="Q616" s="26" t="str">
        <f t="shared" si="9"/>
        <v/>
      </c>
    </row>
    <row r="617" spans="1:17">
      <c r="A617" s="56" t="s">
        <v>209</v>
      </c>
      <c r="B617" s="31" t="s">
        <v>608</v>
      </c>
      <c r="C617" s="59">
        <v>47.091873406534049</v>
      </c>
      <c r="D617" s="24">
        <v>93.295593309030934</v>
      </c>
      <c r="E617" s="46">
        <v>92.187918720408902</v>
      </c>
      <c r="F617" s="47">
        <v>91.8066075579912</v>
      </c>
      <c r="G617" s="47">
        <v>91.9007128337892</v>
      </c>
      <c r="H617" s="68">
        <v>91.787704034806694</v>
      </c>
      <c r="I617" s="47"/>
      <c r="J617" s="47"/>
      <c r="K617" s="47"/>
      <c r="L617" s="47"/>
      <c r="Q617" s="26" t="str">
        <f t="shared" si="9"/>
        <v/>
      </c>
    </row>
    <row r="618" spans="1:17">
      <c r="A618" s="56"/>
      <c r="B618" s="31"/>
      <c r="C618" s="59" t="s">
        <v>714</v>
      </c>
      <c r="D618" s="24" t="s">
        <v>714</v>
      </c>
      <c r="E618" s="46"/>
      <c r="F618" s="47"/>
      <c r="G618" s="47"/>
      <c r="H618" s="68"/>
      <c r="I618" s="47"/>
      <c r="J618" s="47"/>
      <c r="K618" s="47"/>
      <c r="L618" s="47"/>
      <c r="Q618" s="26" t="str">
        <f t="shared" si="9"/>
        <v/>
      </c>
    </row>
    <row r="619" spans="1:17">
      <c r="A619" s="56" t="s">
        <v>226</v>
      </c>
      <c r="B619" s="31" t="s">
        <v>662</v>
      </c>
      <c r="C619" s="59">
        <v>39.931319439483772</v>
      </c>
      <c r="D619" s="24">
        <v>112.57409143899545</v>
      </c>
      <c r="E619" s="46">
        <v>112.820802086068</v>
      </c>
      <c r="F619" s="47">
        <v>112.33338357050199</v>
      </c>
      <c r="G619" s="47">
        <v>112.025433926159</v>
      </c>
      <c r="H619" s="68">
        <v>112.93721558288399</v>
      </c>
      <c r="I619" s="47"/>
      <c r="J619" s="47"/>
      <c r="K619" s="47"/>
      <c r="L619" s="47"/>
      <c r="Q619" s="26" t="str">
        <f t="shared" si="9"/>
        <v/>
      </c>
    </row>
    <row r="620" spans="1:17">
      <c r="A620" s="56"/>
      <c r="B620" s="31"/>
      <c r="C620" s="59" t="s">
        <v>714</v>
      </c>
      <c r="D620" s="24" t="s">
        <v>714</v>
      </c>
      <c r="E620" s="46"/>
      <c r="F620" s="47"/>
      <c r="G620" s="47"/>
      <c r="H620" s="68"/>
      <c r="I620" s="47"/>
      <c r="J620" s="47"/>
      <c r="K620" s="47"/>
      <c r="L620" s="47"/>
      <c r="Q620" s="26" t="str">
        <f t="shared" si="9"/>
        <v/>
      </c>
    </row>
    <row r="621" spans="1:17">
      <c r="A621" s="56" t="s">
        <v>63</v>
      </c>
      <c r="B621" s="31" t="s">
        <v>64</v>
      </c>
      <c r="C621" s="59">
        <v>14.868893691562326</v>
      </c>
      <c r="D621" s="24">
        <v>112.55683220790689</v>
      </c>
      <c r="E621" s="46">
        <v>112.55683220790699</v>
      </c>
      <c r="F621" s="47">
        <v>112.560030841743</v>
      </c>
      <c r="G621" s="47">
        <v>112.554330303879</v>
      </c>
      <c r="H621" s="68">
        <v>112.554330303879</v>
      </c>
      <c r="I621" s="47"/>
      <c r="J621" s="47"/>
      <c r="K621" s="47"/>
      <c r="L621" s="47"/>
      <c r="Q621" s="26" t="str">
        <f t="shared" si="9"/>
        <v/>
      </c>
    </row>
    <row r="622" spans="1:17">
      <c r="A622" s="56"/>
      <c r="B622" s="31"/>
      <c r="C622" s="59" t="s">
        <v>714</v>
      </c>
      <c r="D622" s="24" t="s">
        <v>714</v>
      </c>
      <c r="E622" s="46"/>
      <c r="F622" s="47"/>
      <c r="G622" s="47"/>
      <c r="H622" s="68"/>
      <c r="I622" s="47"/>
      <c r="J622" s="47"/>
      <c r="K622" s="47"/>
      <c r="L622" s="47"/>
      <c r="Q622" s="26" t="str">
        <f t="shared" si="9"/>
        <v/>
      </c>
    </row>
    <row r="623" spans="1:17">
      <c r="A623" s="56" t="s">
        <v>66</v>
      </c>
      <c r="B623" s="31" t="s">
        <v>67</v>
      </c>
      <c r="C623" s="59">
        <v>123.26642139435241</v>
      </c>
      <c r="D623" s="24">
        <v>129.64001356639631</v>
      </c>
      <c r="E623" s="46">
        <v>129.90744308172901</v>
      </c>
      <c r="F623" s="47">
        <v>130.73238489499099</v>
      </c>
      <c r="G623" s="47">
        <v>131.48176127132899</v>
      </c>
      <c r="H623" s="68">
        <v>132.88353140885101</v>
      </c>
      <c r="I623" s="47"/>
      <c r="J623" s="47"/>
      <c r="K623" s="47"/>
      <c r="L623" s="47"/>
      <c r="Q623" s="26" t="str">
        <f t="shared" si="9"/>
        <v/>
      </c>
    </row>
    <row r="624" spans="1:17">
      <c r="A624" s="56"/>
      <c r="B624" s="31"/>
      <c r="C624" s="59" t="s">
        <v>714</v>
      </c>
      <c r="D624" s="24" t="s">
        <v>714</v>
      </c>
      <c r="E624" s="46"/>
      <c r="F624" s="47"/>
      <c r="G624" s="47"/>
      <c r="H624" s="68"/>
      <c r="I624" s="47"/>
      <c r="J624" s="47"/>
      <c r="K624" s="47"/>
      <c r="L624" s="47"/>
      <c r="Q624" s="26" t="str">
        <f t="shared" si="9"/>
        <v/>
      </c>
    </row>
    <row r="625" spans="1:17">
      <c r="A625" s="56" t="s">
        <v>0</v>
      </c>
      <c r="B625" s="31" t="s">
        <v>682</v>
      </c>
      <c r="C625" s="59">
        <v>19.119701384214583</v>
      </c>
      <c r="D625" s="24">
        <v>111.57245802408642</v>
      </c>
      <c r="E625" s="46">
        <v>113.95529468193401</v>
      </c>
      <c r="F625" s="47">
        <v>113.95529468193401</v>
      </c>
      <c r="G625" s="47">
        <v>113.95529468193401</v>
      </c>
      <c r="H625" s="68">
        <v>115.421890368193</v>
      </c>
      <c r="I625" s="47"/>
      <c r="J625" s="47"/>
      <c r="K625" s="47"/>
      <c r="L625" s="47"/>
      <c r="Q625" s="26" t="str">
        <f t="shared" si="9"/>
        <v/>
      </c>
    </row>
    <row r="626" spans="1:17">
      <c r="A626" s="56"/>
      <c r="B626" s="31"/>
      <c r="C626" s="59" t="s">
        <v>714</v>
      </c>
      <c r="D626" s="24" t="s">
        <v>714</v>
      </c>
      <c r="E626" s="46"/>
      <c r="F626" s="47"/>
      <c r="G626" s="47"/>
      <c r="H626" s="68"/>
      <c r="I626" s="47"/>
      <c r="J626" s="47"/>
      <c r="K626" s="47"/>
      <c r="L626" s="47"/>
      <c r="Q626" s="26" t="str">
        <f t="shared" si="9"/>
        <v/>
      </c>
    </row>
    <row r="627" spans="1:17">
      <c r="A627" s="56" t="s">
        <v>709</v>
      </c>
      <c r="B627" s="31" t="s">
        <v>715</v>
      </c>
      <c r="C627" s="59">
        <v>47.576157236235431</v>
      </c>
      <c r="D627" s="24">
        <v>106.95998463389169</v>
      </c>
      <c r="E627" s="46">
        <v>106.15415835159401</v>
      </c>
      <c r="F627" s="47">
        <v>106.884868624082</v>
      </c>
      <c r="G627" s="47">
        <v>107.56981518081901</v>
      </c>
      <c r="H627" s="68">
        <v>107.36055185092</v>
      </c>
      <c r="I627" s="47"/>
      <c r="J627" s="47"/>
      <c r="K627" s="47"/>
      <c r="L627" s="47"/>
      <c r="Q627" s="26" t="str">
        <f t="shared" si="9"/>
        <v/>
      </c>
    </row>
    <row r="628" spans="1:17">
      <c r="A628" s="52"/>
      <c r="B628" s="31"/>
      <c r="C628" s="59" t="s">
        <v>714</v>
      </c>
      <c r="D628" s="24" t="s">
        <v>714</v>
      </c>
      <c r="E628" s="46"/>
      <c r="F628" s="47"/>
      <c r="G628" s="47"/>
      <c r="H628" s="68"/>
      <c r="I628" s="47"/>
      <c r="J628" s="47"/>
      <c r="K628" s="47"/>
      <c r="L628" s="47"/>
      <c r="Q628" s="26" t="str">
        <f t="shared" si="9"/>
        <v/>
      </c>
    </row>
    <row r="629" spans="1:17">
      <c r="A629" s="53"/>
      <c r="B629" s="32" t="s">
        <v>417</v>
      </c>
      <c r="C629" s="61">
        <v>1000.0000000000002</v>
      </c>
      <c r="D629" s="33">
        <v>122.56399093663202</v>
      </c>
      <c r="E629" s="48">
        <v>121.628231790654</v>
      </c>
      <c r="F629" s="48">
        <v>121.717588977278</v>
      </c>
      <c r="G629" s="48">
        <v>124.937321577368</v>
      </c>
      <c r="H629" s="66">
        <v>126.831458515205</v>
      </c>
      <c r="I629" s="48"/>
      <c r="J629" s="48"/>
      <c r="K629" s="48"/>
      <c r="L629" s="48"/>
      <c r="M629" s="34"/>
      <c r="N629" s="34"/>
      <c r="O629" s="34"/>
      <c r="P629" s="34"/>
      <c r="Q629" s="35" t="str">
        <f>IF(P629="","",AVERAGE(E629:P629))</f>
        <v/>
      </c>
    </row>
    <row r="631" spans="1:17" s="37" customFormat="1">
      <c r="A631" s="58"/>
      <c r="C631" s="38"/>
      <c r="D631" s="38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</row>
    <row r="634" spans="1:17">
      <c r="C634" s="40"/>
    </row>
  </sheetData>
  <phoneticPr fontId="0" type="noConversion"/>
  <pageMargins left="0.17" right="0.17" top="0.3" bottom="0.37" header="0.17" footer="0.17"/>
  <pageSetup paperSize="9" scale="75" orientation="landscape" r:id="rId1"/>
  <headerFooter alignWithMargins="0">
    <oddHeader xml:space="preserve">&amp;R
    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ΔΕΙΚΤΕΣ </vt:lpstr>
      <vt:lpstr>'ΔΕΙΚΤΕΣ '!Print_Area</vt:lpstr>
      <vt:lpstr>'ΔΕΙΚΤΕΣ '!Print_Area_MI</vt:lpstr>
      <vt:lpstr>'ΔΕΙΚΤΕΣ '!Print_Titles</vt:lpstr>
      <vt:lpstr>'ΔΕΙΚΤΕΣ '!Print_Titles_MI</vt:lpstr>
    </vt:vector>
  </TitlesOfParts>
  <Company>STATISTICS ORGANIZATION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kourtaka</dc:creator>
  <cp:lastModifiedBy>Αφροδίτη Τζιαντζή</cp:lastModifiedBy>
  <cp:lastPrinted>2014-09-15T07:13:28Z</cp:lastPrinted>
  <dcterms:created xsi:type="dcterms:W3CDTF">2006-01-09T11:01:42Z</dcterms:created>
  <dcterms:modified xsi:type="dcterms:W3CDTF">2026-05-17T18:20:55Z</dcterms:modified>
</cp:coreProperties>
</file>